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СРЕДНИЙ" sheetId="1" r:id="rId1"/>
    <sheet name="ПАРКЕТНИК(КРАССОВЕР)" sheetId="2" r:id="rId2"/>
    <sheet name="ДЖИП" sheetId="3" r:id="rId3"/>
  </sheets>
  <calcPr calcId="144525"/>
</workbook>
</file>

<file path=xl/calcChain.xml><?xml version="1.0" encoding="utf-8"?>
<calcChain xmlns="http://schemas.openxmlformats.org/spreadsheetml/2006/main">
  <c r="F166" i="2" l="1"/>
  <c r="F165" i="2"/>
  <c r="F164" i="2"/>
  <c r="F163" i="2"/>
  <c r="F162" i="2"/>
  <c r="F161" i="2"/>
  <c r="F160" i="2"/>
  <c r="F159" i="2"/>
  <c r="F158" i="2"/>
  <c r="F157" i="2"/>
  <c r="F156" i="2"/>
  <c r="F155" i="2"/>
  <c r="F154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67" i="3"/>
  <c r="F166" i="3"/>
  <c r="F165" i="3"/>
  <c r="F164" i="3"/>
  <c r="F163" i="3"/>
  <c r="F162" i="3"/>
  <c r="F161" i="3"/>
  <c r="F160" i="3"/>
  <c r="F159" i="3"/>
  <c r="F158" i="3"/>
  <c r="F157" i="3"/>
  <c r="F156" i="3"/>
  <c r="F168" i="3" s="1"/>
  <c r="F155" i="3"/>
  <c r="F6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149" i="2" l="1"/>
  <c r="F167" i="2"/>
  <c r="F127" i="2"/>
  <c r="F106" i="2"/>
  <c r="F85" i="2"/>
  <c r="F63" i="2"/>
  <c r="F43" i="2"/>
  <c r="F22" i="2"/>
  <c r="F106" i="3"/>
  <c r="F150" i="3"/>
  <c r="F22" i="3"/>
  <c r="F127" i="3"/>
  <c r="F63" i="3"/>
  <c r="F85" i="3"/>
  <c r="F43" i="3"/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60" i="1" l="1"/>
  <c r="F81" i="1"/>
  <c r="F101" i="1"/>
  <c r="F121" i="1"/>
  <c r="F142" i="1"/>
  <c r="F41" i="1"/>
  <c r="F21" i="1"/>
  <c r="F190" i="1"/>
</calcChain>
</file>

<file path=xl/sharedStrings.xml><?xml version="1.0" encoding="utf-8"?>
<sst xmlns="http://schemas.openxmlformats.org/spreadsheetml/2006/main" count="1046" uniqueCount="90">
  <si>
    <t>фирма StP премиум</t>
  </si>
  <si>
    <t>зона авто</t>
  </si>
  <si>
    <t>материал</t>
  </si>
  <si>
    <t xml:space="preserve">наименование товара </t>
  </si>
  <si>
    <t>количество,шт</t>
  </si>
  <si>
    <t>сума /шт</t>
  </si>
  <si>
    <t>общ сума заказа</t>
  </si>
  <si>
    <t>капот</t>
  </si>
  <si>
    <t>виброизоляция</t>
  </si>
  <si>
    <t>STP   AER0 NEW 2мм(лист 47 х 75 см)</t>
  </si>
  <si>
    <t>крышка багажника</t>
  </si>
  <si>
    <t>Звукопоглощающие материалы</t>
  </si>
  <si>
    <t>STP Битопласт A 10K(лист 75 х 100 см)</t>
  </si>
  <si>
    <t>крыша</t>
  </si>
  <si>
    <t>Soft metal (вспененый каучук)10мм(1,0*1,0)</t>
  </si>
  <si>
    <t>пол</t>
  </si>
  <si>
    <t xml:space="preserve">STP Gold 3.2 NEW(лист 47 х 75 см)
</t>
  </si>
  <si>
    <t>Звуко- Тепло- изоляционные материалы</t>
  </si>
  <si>
    <t>Soft metal (вспененый каучук) 6мм(1,0*1,0)</t>
  </si>
  <si>
    <t>двери</t>
  </si>
  <si>
    <t>StP Accent Premium 10(лист 75 х 100 см)</t>
  </si>
  <si>
    <t>Biplast Premium 15A (лист 75 х 100 см)</t>
  </si>
  <si>
    <t>багажник</t>
  </si>
  <si>
    <t>Звуко-изоляционные материалы</t>
  </si>
  <si>
    <t>STP Gold 2,3 NEW(лист 47 х 75 см)</t>
  </si>
  <si>
    <t>арки (наружная обработка)</t>
  </si>
  <si>
    <t>STP GB 2(лист 47 х 75 см)</t>
  </si>
  <si>
    <t>мастика</t>
  </si>
  <si>
    <t>StP NoiseLIQUIDator вибродемпфирующая</t>
  </si>
  <si>
    <t>фирма StP стандарт</t>
  </si>
  <si>
    <t>STP Silver 2.0 NEW(лист 47 х 75 см)</t>
  </si>
  <si>
    <t xml:space="preserve">STP Silver 3.0 NEW(лист 47 х 75 см)
</t>
  </si>
  <si>
    <t>STP Бипласт 10K(лист 75 х 100 см)</t>
  </si>
  <si>
    <t>фирма StP эконом</t>
  </si>
  <si>
    <t xml:space="preserve">STP GB 3(лист 47 х 75 см)
</t>
  </si>
  <si>
    <t>STP  iToн 4A (75х100см)</t>
  </si>
  <si>
    <t>STP Акцент 10ЛМ КС (лист 75 х 100 см)</t>
  </si>
  <si>
    <t>StP Барьер 4 КС(лист 75 х 100 см)</t>
  </si>
  <si>
    <t>STP GB 4(лист 47 х 75 см)</t>
  </si>
  <si>
    <t>фирма  Practik</t>
  </si>
  <si>
    <t>PRACTIK 2,1(лист 47 х 75 см)</t>
  </si>
  <si>
    <t>расходники (восновном обязательно)</t>
  </si>
  <si>
    <t>клипсы на шумоизоляцию капота</t>
  </si>
  <si>
    <t>PRACTIK FLEX 15(лист 75 х 100 см)</t>
  </si>
  <si>
    <t xml:space="preserve">   PRACTIK 3,0(лист 47 х 75 см)
</t>
  </si>
  <si>
    <t xml:space="preserve">   PRACTIK 4,0(лист 47 х 75 см)
</t>
  </si>
  <si>
    <t xml:space="preserve"> PRACTIK Soft металізований 10мм (лист100 х 100 см)</t>
  </si>
  <si>
    <t>PRACTIK 2,1(лист 47 х 75 см</t>
  </si>
  <si>
    <t xml:space="preserve"> PRACTIK Soft  металізований 10мм (лист100 х 100 см)</t>
  </si>
  <si>
    <t xml:space="preserve">  GUARD BASE B2(лист 47 х 75 см)</t>
  </si>
  <si>
    <t>фирма Smart</t>
  </si>
  <si>
    <t>Смартмат Фаворит 20(лист 47 х 75 см)</t>
  </si>
  <si>
    <t>Смартмат Корректор 5(лист 75 х 100 см)</t>
  </si>
  <si>
    <t xml:space="preserve"> Soft металізований 10мм (лист100 х 100 см)</t>
  </si>
  <si>
    <t>Смартмат Фаворит 30(лист 47 х 75 см)</t>
  </si>
  <si>
    <t>Смартмат Фаворит 40(лист 47 х 75 см)</t>
  </si>
  <si>
    <t xml:space="preserve"> Soft металізований 6мм (лист100 х 100 см)</t>
  </si>
  <si>
    <t>фирма Шумофф</t>
  </si>
  <si>
    <t>ШУМOFF М2(лист 27 х 37 см)</t>
  </si>
  <si>
    <t xml:space="preserve"> СГМ-ВИОЛОН ВЭЛ 5 мм(0.75х1.0)</t>
  </si>
  <si>
    <t>Soft metal (вспененый каучук+фольга)10мм(1,0*1,0)</t>
  </si>
  <si>
    <t>ШУМOFF М3 (лист 27 х 37 см)</t>
  </si>
  <si>
    <t>ШУМOFF М4 (лист 27 х 37 см)</t>
  </si>
  <si>
    <t xml:space="preserve"> Soft metal (вспененый каучук+фольга) 6мм(1,0*1,0)</t>
  </si>
  <si>
    <t>ШУМOFF L2(лист 27 х 37 см)</t>
  </si>
  <si>
    <t xml:space="preserve"> Soft metal (вспененый каучук+фольга)10мм(1,0*1,0)</t>
  </si>
  <si>
    <t>ULTIMATE Sound Absorber 15 мм (лист75х 100 см)</t>
  </si>
  <si>
    <t>сума грн./шт</t>
  </si>
  <si>
    <t xml:space="preserve"> СГМ-ВИОЛОН ВЭЛ 10 мм(0.75х1.0)</t>
  </si>
  <si>
    <t>Soft metal (вспененый каучук+фольга) 6мм(1,0*1,0)</t>
  </si>
  <si>
    <t>StP  Accent Premium 10 (лист 75 х 100 см)</t>
  </si>
  <si>
    <t>StP Biplast Premium 15A (лист 75 х 100 см)</t>
  </si>
  <si>
    <t>STP Gold 3.2 NEW(лист 47 х 75 см)</t>
  </si>
  <si>
    <t>ULTIMATE CONSTRUCT A2,  (0,5м x 0,75 м)</t>
  </si>
  <si>
    <t xml:space="preserve">STP  AER0 Plus (47x75cm)
</t>
  </si>
  <si>
    <t xml:space="preserve">STP  AER0 Plus  (47x75cm)
</t>
  </si>
  <si>
    <r>
      <t>фирма StP улучшеный стандарт(</t>
    </r>
    <r>
      <rPr>
        <b/>
        <sz val="28"/>
        <color rgb="FFFF0000"/>
        <rFont val="Calibri"/>
        <family val="2"/>
        <charset val="204"/>
        <scheme val="minor"/>
      </rPr>
      <t>рекомендуем</t>
    </r>
    <r>
      <rPr>
        <b/>
        <sz val="28"/>
        <color theme="1"/>
        <rFont val="Calibri"/>
        <family val="2"/>
        <charset val="204"/>
        <scheme val="minor"/>
      </rPr>
      <t>)</t>
    </r>
  </si>
  <si>
    <t>Рекомендации по подбору материалов для авто класса джип: StP,Shumoff,Ultimat,Smart,Practik,</t>
  </si>
  <si>
    <t>фирма ULTIMATE</t>
  </si>
  <si>
    <t xml:space="preserve">    ULTIMATE CONSTRUCT A2,(0,5м x 0,75 м)</t>
  </si>
  <si>
    <t xml:space="preserve">    ULTIMATE CONSTRUCT A2(0,5м x 0,75 м)</t>
  </si>
  <si>
    <t xml:space="preserve">  ULTIMATE Sound Absorber  5 мм(750мм х 1000мм)</t>
  </si>
  <si>
    <t>Soft металізований 10мм (лист100 х 100 см)</t>
  </si>
  <si>
    <t xml:space="preserve">ULTIMATE CONSTRUCT A3(0,5м x 0,75 м)
</t>
  </si>
  <si>
    <t>Soft металізований 6мм (лист100 х 100 см)</t>
  </si>
  <si>
    <t>ULTIMATE CONSTRUCT A2,(0,5м x 0,75 м)</t>
  </si>
  <si>
    <t>ULTIMATE Sound Absorber 15 мм, (750мм х 1000мм)</t>
  </si>
  <si>
    <t xml:space="preserve"> ULTIMATE CONSTRUCT A2(0,5м x 0,75 м)</t>
  </si>
  <si>
    <t>Рекомендации по подбору материалов для авто класса паркетник (крассовер): StP,Shumoff,Ultimat,Smart,Practik,</t>
  </si>
  <si>
    <t>Рекомендации по подбору материалов для авто среднего класса : StP,Shumoff,Ultimat,Smart,Practik,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</si>
</sst>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28"/>
      <color rgb="FF00206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5" fillId="17" borderId="26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4" fillId="1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14" fillId="18" borderId="15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6" fillId="18" borderId="28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14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6" fillId="20" borderId="28" xfId="0" applyFont="1" applyFill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5" fillId="21" borderId="26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0" fontId="6" fillId="21" borderId="28" xfId="0" applyFont="1" applyFill="1" applyBorder="1" applyAlignment="1">
      <alignment horizontal="center" vertical="center" wrapText="1"/>
    </xf>
    <xf numFmtId="0" fontId="14" fillId="21" borderId="9" xfId="0" applyFont="1" applyFill="1" applyBorder="1" applyAlignment="1">
      <alignment horizontal="center" vertical="center" wrapText="1"/>
    </xf>
    <xf numFmtId="0" fontId="2" fillId="21" borderId="9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2" fontId="5" fillId="19" borderId="11" xfId="0" applyNumberFormat="1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12" borderId="3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16" fillId="12" borderId="28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5" fillId="22" borderId="11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15" xfId="0" applyFont="1" applyFill="1" applyBorder="1" applyAlignment="1">
      <alignment horizontal="center" vertical="center" wrapText="1"/>
    </xf>
    <xf numFmtId="0" fontId="8" fillId="22" borderId="15" xfId="0" applyFont="1" applyFill="1" applyBorder="1" applyAlignment="1">
      <alignment horizontal="center" vertical="center" wrapText="1"/>
    </xf>
    <xf numFmtId="0" fontId="8" fillId="22" borderId="33" xfId="0" applyFont="1" applyFill="1" applyBorder="1" applyAlignment="1">
      <alignment horizontal="center" vertical="center" wrapText="1"/>
    </xf>
    <xf numFmtId="0" fontId="15" fillId="22" borderId="17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36" xfId="0" applyFont="1" applyFill="1" applyBorder="1" applyAlignment="1">
      <alignment horizontal="center" vertical="center" wrapText="1"/>
    </xf>
    <xf numFmtId="0" fontId="16" fillId="22" borderId="17" xfId="0" applyFont="1" applyFill="1" applyBorder="1" applyAlignment="1">
      <alignment horizontal="center" vertical="center" wrapText="1"/>
    </xf>
    <xf numFmtId="0" fontId="8" fillId="22" borderId="7" xfId="0" applyFont="1" applyFill="1" applyBorder="1" applyAlignment="1">
      <alignment horizontal="center" vertical="center" wrapText="1"/>
    </xf>
    <xf numFmtId="0" fontId="8" fillId="22" borderId="32" xfId="0" applyFont="1" applyFill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4" fillId="22" borderId="21" xfId="0" applyFont="1" applyFill="1" applyBorder="1" applyAlignment="1">
      <alignment horizontal="center" vertical="center" wrapText="1"/>
    </xf>
    <xf numFmtId="0" fontId="8" fillId="22" borderId="9" xfId="0" applyFont="1" applyFill="1" applyBorder="1" applyAlignment="1">
      <alignment horizontal="center" vertical="center" wrapText="1"/>
    </xf>
    <xf numFmtId="0" fontId="8" fillId="22" borderId="21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12" borderId="35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8" fillId="23" borderId="0" xfId="0" applyFont="1" applyFill="1" applyAlignment="1">
      <alignment horizontal="center" vertical="center" wrapText="1"/>
    </xf>
    <xf numFmtId="0" fontId="20" fillId="2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5" fillId="19" borderId="11" xfId="0" applyNumberFormat="1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7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7" fillId="25" borderId="9" xfId="0" applyFont="1" applyFill="1" applyBorder="1" applyAlignment="1">
      <alignment horizontal="center" vertical="center" wrapText="1"/>
    </xf>
    <xf numFmtId="0" fontId="8" fillId="25" borderId="9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14" fillId="25" borderId="7" xfId="0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  <xf numFmtId="0" fontId="5" fillId="17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90"/>
  <sheetViews>
    <sheetView zoomScale="50" zoomScaleNormal="50" workbookViewId="0">
      <selection activeCell="N113" sqref="N113"/>
    </sheetView>
  </sheetViews>
  <sheetFormatPr defaultRowHeight="15" x14ac:dyDescent="0.25"/>
  <cols>
    <col min="1" max="1" width="36.140625" style="1" customWidth="1"/>
    <col min="2" max="2" width="74.140625" style="1" customWidth="1"/>
    <col min="3" max="3" width="81" style="1" customWidth="1"/>
    <col min="4" max="4" width="27.28515625" style="1" customWidth="1"/>
    <col min="5" max="5" width="17.7109375" style="1" customWidth="1"/>
    <col min="6" max="6" width="17" style="1" customWidth="1"/>
    <col min="7" max="16384" width="9.140625" style="1"/>
  </cols>
  <sheetData>
    <row r="1" spans="1:8" ht="115.5" customHeight="1" x14ac:dyDescent="0.25">
      <c r="A1" s="394" t="s">
        <v>89</v>
      </c>
      <c r="B1" s="394"/>
      <c r="C1" s="394"/>
      <c r="D1" s="394"/>
      <c r="E1" s="394"/>
      <c r="F1" s="394"/>
    </row>
    <row r="2" spans="1:8" ht="16.5" customHeight="1" x14ac:dyDescent="0.25">
      <c r="A2" s="393"/>
      <c r="B2" s="393"/>
      <c r="C2" s="393"/>
      <c r="D2" s="393"/>
      <c r="E2" s="393"/>
      <c r="F2" s="393"/>
    </row>
    <row r="3" spans="1:8" ht="47.25" customHeight="1" thickBot="1" x14ac:dyDescent="0.3">
      <c r="B3" s="391" t="s">
        <v>76</v>
      </c>
      <c r="C3" s="392"/>
      <c r="D3" s="392"/>
    </row>
    <row r="4" spans="1:8" ht="72" customHeight="1" thickBot="1" x14ac:dyDescent="0.3">
      <c r="A4" s="326" t="s">
        <v>1</v>
      </c>
      <c r="B4" s="327" t="s">
        <v>2</v>
      </c>
      <c r="C4" s="328" t="s">
        <v>3</v>
      </c>
      <c r="D4" s="327" t="s">
        <v>4</v>
      </c>
      <c r="E4" s="328" t="s">
        <v>67</v>
      </c>
      <c r="F4" s="327" t="s">
        <v>6</v>
      </c>
    </row>
    <row r="5" spans="1:8" ht="21.75" thickBot="1" x14ac:dyDescent="0.3">
      <c r="A5" s="329">
        <v>1</v>
      </c>
      <c r="B5" s="330">
        <v>2</v>
      </c>
      <c r="C5" s="329">
        <v>3</v>
      </c>
      <c r="D5" s="330">
        <v>4</v>
      </c>
      <c r="E5" s="329">
        <v>5</v>
      </c>
      <c r="F5" s="330">
        <v>0</v>
      </c>
    </row>
    <row r="6" spans="1:8" ht="42" customHeight="1" x14ac:dyDescent="0.25">
      <c r="A6" s="380" t="s">
        <v>7</v>
      </c>
      <c r="B6" s="331" t="s">
        <v>8</v>
      </c>
      <c r="C6" s="331" t="s">
        <v>26</v>
      </c>
      <c r="D6" s="332">
        <v>1</v>
      </c>
      <c r="E6" s="332">
        <v>78</v>
      </c>
      <c r="F6" s="333">
        <f>D6*E6</f>
        <v>78</v>
      </c>
      <c r="G6" s="334"/>
      <c r="H6" s="334"/>
    </row>
    <row r="7" spans="1:8" ht="69" customHeight="1" x14ac:dyDescent="0.25">
      <c r="A7" s="381" t="s">
        <v>10</v>
      </c>
      <c r="B7" s="336" t="s">
        <v>8</v>
      </c>
      <c r="C7" s="336" t="s">
        <v>26</v>
      </c>
      <c r="D7" s="337">
        <v>0.5</v>
      </c>
      <c r="E7" s="337">
        <v>78</v>
      </c>
      <c r="F7" s="338">
        <f>D7*E7</f>
        <v>39</v>
      </c>
      <c r="G7" s="334"/>
      <c r="H7" s="334"/>
    </row>
    <row r="8" spans="1:8" ht="28.5" x14ac:dyDescent="0.25">
      <c r="A8" s="341" t="s">
        <v>13</v>
      </c>
      <c r="B8" s="95" t="s">
        <v>8</v>
      </c>
      <c r="C8" s="95" t="s">
        <v>26</v>
      </c>
      <c r="D8" s="96">
        <v>3</v>
      </c>
      <c r="E8" s="96">
        <v>78</v>
      </c>
      <c r="F8" s="342">
        <f>D8*E8</f>
        <v>234</v>
      </c>
      <c r="G8" s="334"/>
      <c r="H8" s="334"/>
    </row>
    <row r="9" spans="1:8" ht="33.75" customHeight="1" thickBot="1" x14ac:dyDescent="0.3">
      <c r="A9" s="343"/>
      <c r="B9" s="99" t="s">
        <v>11</v>
      </c>
      <c r="C9" s="99" t="s">
        <v>60</v>
      </c>
      <c r="D9" s="100">
        <v>1</v>
      </c>
      <c r="E9" s="100">
        <v>280</v>
      </c>
      <c r="F9" s="344">
        <f>D9*E9</f>
        <v>280</v>
      </c>
      <c r="G9" s="334"/>
      <c r="H9" s="334"/>
    </row>
    <row r="10" spans="1:8" ht="37.5" customHeight="1" x14ac:dyDescent="0.25">
      <c r="A10" s="345" t="s">
        <v>15</v>
      </c>
      <c r="B10" s="346" t="s">
        <v>8</v>
      </c>
      <c r="C10" s="347" t="s">
        <v>16</v>
      </c>
      <c r="D10" s="348">
        <v>7</v>
      </c>
      <c r="E10" s="348">
        <v>162</v>
      </c>
      <c r="F10" s="349">
        <f>D10*E10</f>
        <v>1134</v>
      </c>
      <c r="G10" s="334"/>
      <c r="H10" s="334"/>
    </row>
    <row r="11" spans="1:8" ht="51" customHeight="1" thickBot="1" x14ac:dyDescent="0.3">
      <c r="A11" s="350"/>
      <c r="B11" s="25" t="s">
        <v>17</v>
      </c>
      <c r="C11" s="351" t="s">
        <v>69</v>
      </c>
      <c r="D11" s="27">
        <v>2.5</v>
      </c>
      <c r="E11" s="27">
        <v>230</v>
      </c>
      <c r="F11" s="352">
        <f>D11*E11</f>
        <v>575</v>
      </c>
      <c r="G11" s="334"/>
      <c r="H11" s="334"/>
    </row>
    <row r="12" spans="1:8" ht="28.5" x14ac:dyDescent="0.25">
      <c r="A12" s="353" t="s">
        <v>19</v>
      </c>
      <c r="B12" s="39" t="s">
        <v>8</v>
      </c>
      <c r="C12" s="40" t="s">
        <v>24</v>
      </c>
      <c r="D12" s="41">
        <v>8</v>
      </c>
      <c r="E12" s="41">
        <v>139</v>
      </c>
      <c r="F12" s="354">
        <f>D12*E12</f>
        <v>1112</v>
      </c>
      <c r="G12" s="334"/>
      <c r="H12" s="334"/>
    </row>
    <row r="13" spans="1:8" ht="28.5" x14ac:dyDescent="0.25">
      <c r="A13" s="355"/>
      <c r="B13" s="43" t="s">
        <v>11</v>
      </c>
      <c r="C13" s="44" t="s">
        <v>70</v>
      </c>
      <c r="D13" s="45">
        <v>2</v>
      </c>
      <c r="E13" s="45">
        <v>244</v>
      </c>
      <c r="F13" s="356">
        <f>D13*E13</f>
        <v>488</v>
      </c>
      <c r="G13" s="334"/>
      <c r="H13" s="334"/>
    </row>
    <row r="14" spans="1:8" ht="29.25" thickBot="1" x14ac:dyDescent="0.3">
      <c r="A14" s="357"/>
      <c r="B14" s="358" t="s">
        <v>11</v>
      </c>
      <c r="C14" s="49" t="s">
        <v>71</v>
      </c>
      <c r="D14" s="50">
        <v>3</v>
      </c>
      <c r="E14" s="50">
        <v>492</v>
      </c>
      <c r="F14" s="359">
        <f>D14*E14</f>
        <v>1476</v>
      </c>
      <c r="G14" s="334"/>
      <c r="H14" s="334"/>
    </row>
    <row r="15" spans="1:8" ht="46.5" x14ac:dyDescent="0.25">
      <c r="A15" s="360" t="s">
        <v>22</v>
      </c>
      <c r="B15" s="361" t="s">
        <v>8</v>
      </c>
      <c r="C15" s="362" t="s">
        <v>31</v>
      </c>
      <c r="D15" s="363">
        <v>3</v>
      </c>
      <c r="E15" s="363">
        <v>133</v>
      </c>
      <c r="F15" s="364">
        <f>D15*E15</f>
        <v>399</v>
      </c>
      <c r="G15" s="334"/>
      <c r="H15" s="334"/>
    </row>
    <row r="16" spans="1:8" ht="28.5" x14ac:dyDescent="0.25">
      <c r="A16" s="365"/>
      <c r="B16" s="361" t="s">
        <v>8</v>
      </c>
      <c r="C16" s="366" t="s">
        <v>72</v>
      </c>
      <c r="D16" s="367">
        <v>2</v>
      </c>
      <c r="E16" s="367">
        <v>162</v>
      </c>
      <c r="F16" s="368">
        <f>D16*E16</f>
        <v>324</v>
      </c>
      <c r="G16" s="334"/>
      <c r="H16" s="334"/>
    </row>
    <row r="17" spans="1:8" ht="28.5" x14ac:dyDescent="0.25">
      <c r="A17" s="369"/>
      <c r="B17" s="361" t="s">
        <v>17</v>
      </c>
      <c r="C17" s="361" t="s">
        <v>18</v>
      </c>
      <c r="D17" s="370">
        <v>3</v>
      </c>
      <c r="E17" s="370">
        <v>230</v>
      </c>
      <c r="F17" s="371">
        <f>D17*E17</f>
        <v>690</v>
      </c>
      <c r="G17" s="334"/>
      <c r="H17" s="334"/>
    </row>
    <row r="18" spans="1:8" ht="29.25" thickBot="1" x14ac:dyDescent="0.3">
      <c r="A18" s="372"/>
      <c r="B18" s="373" t="s">
        <v>8</v>
      </c>
      <c r="C18" s="373" t="s">
        <v>30</v>
      </c>
      <c r="D18" s="374">
        <v>2</v>
      </c>
      <c r="E18" s="375">
        <v>124</v>
      </c>
      <c r="F18" s="376">
        <f>D18*E18</f>
        <v>248</v>
      </c>
      <c r="G18" s="334"/>
      <c r="H18" s="334"/>
    </row>
    <row r="19" spans="1:8" ht="28.5" x14ac:dyDescent="0.25">
      <c r="A19" s="219" t="s">
        <v>25</v>
      </c>
      <c r="B19" s="220" t="s">
        <v>8</v>
      </c>
      <c r="C19" s="220" t="s">
        <v>26</v>
      </c>
      <c r="D19" s="221">
        <v>2</v>
      </c>
      <c r="E19" s="221">
        <v>73</v>
      </c>
      <c r="F19" s="222">
        <f>D19*E19</f>
        <v>146</v>
      </c>
      <c r="G19" s="334"/>
      <c r="H19" s="334"/>
    </row>
    <row r="20" spans="1:8" ht="29.25" thickBot="1" x14ac:dyDescent="0.3">
      <c r="A20" s="223"/>
      <c r="B20" s="224" t="s">
        <v>27</v>
      </c>
      <c r="C20" s="224" t="s">
        <v>28</v>
      </c>
      <c r="D20" s="225">
        <v>4</v>
      </c>
      <c r="E20" s="225">
        <v>360</v>
      </c>
      <c r="F20" s="226">
        <f>D20*E20</f>
        <v>1440</v>
      </c>
      <c r="G20" s="334"/>
      <c r="H20" s="334"/>
    </row>
    <row r="21" spans="1:8" ht="36.75" thickBot="1" x14ac:dyDescent="0.3">
      <c r="A21" s="76"/>
      <c r="B21" s="76"/>
      <c r="C21" s="76"/>
      <c r="D21" s="77"/>
      <c r="E21" s="77"/>
      <c r="F21" s="136">
        <f>SUM(F5:F20)</f>
        <v>8663</v>
      </c>
    </row>
    <row r="24" spans="1:8" ht="36.75" thickBot="1" x14ac:dyDescent="0.3">
      <c r="C24" s="2" t="s">
        <v>0</v>
      </c>
    </row>
    <row r="25" spans="1:8" ht="47.25" thickBot="1" x14ac:dyDescent="0.3">
      <c r="A25" s="3" t="s">
        <v>1</v>
      </c>
      <c r="B25" s="4" t="s">
        <v>2</v>
      </c>
      <c r="C25" s="5" t="s">
        <v>3</v>
      </c>
      <c r="D25" s="4" t="s">
        <v>4</v>
      </c>
      <c r="E25" s="5" t="s">
        <v>5</v>
      </c>
      <c r="F25" s="4" t="s">
        <v>6</v>
      </c>
    </row>
    <row r="26" spans="1:8" ht="19.5" thickBot="1" x14ac:dyDescent="0.3">
      <c r="A26" s="6">
        <v>1</v>
      </c>
      <c r="B26" s="7">
        <v>2</v>
      </c>
      <c r="C26" s="6">
        <v>3</v>
      </c>
      <c r="D26" s="7">
        <v>4</v>
      </c>
      <c r="E26" s="6">
        <v>5</v>
      </c>
      <c r="F26" s="7">
        <v>0</v>
      </c>
    </row>
    <row r="27" spans="1:8" ht="29.25" thickBot="1" x14ac:dyDescent="0.3">
      <c r="A27" s="8" t="s">
        <v>7</v>
      </c>
      <c r="B27" s="9" t="s">
        <v>8</v>
      </c>
      <c r="C27" s="10" t="s">
        <v>9</v>
      </c>
      <c r="D27" s="11">
        <v>1</v>
      </c>
      <c r="E27" s="11">
        <v>199</v>
      </c>
      <c r="F27" s="12">
        <f>D27*E27</f>
        <v>199</v>
      </c>
    </row>
    <row r="28" spans="1:8" ht="29.25" thickBot="1" x14ac:dyDescent="0.3">
      <c r="A28" s="445" t="s">
        <v>10</v>
      </c>
      <c r="B28" s="446" t="s">
        <v>8</v>
      </c>
      <c r="C28" s="447" t="s">
        <v>9</v>
      </c>
      <c r="D28" s="175">
        <v>0.5</v>
      </c>
      <c r="E28" s="175">
        <v>199</v>
      </c>
      <c r="F28" s="175">
        <f>D28*E28</f>
        <v>99.5</v>
      </c>
    </row>
    <row r="29" spans="1:8" ht="28.5" x14ac:dyDescent="0.25">
      <c r="A29" s="20" t="s">
        <v>13</v>
      </c>
      <c r="B29" s="21" t="s">
        <v>8</v>
      </c>
      <c r="C29" s="22" t="s">
        <v>9</v>
      </c>
      <c r="D29" s="23">
        <v>3</v>
      </c>
      <c r="E29" s="23">
        <v>199</v>
      </c>
      <c r="F29" s="24">
        <f t="shared" ref="F29:F37" si="0">D29*E29</f>
        <v>597</v>
      </c>
    </row>
    <row r="30" spans="1:8" ht="29.25" thickBot="1" x14ac:dyDescent="0.3">
      <c r="A30" s="388"/>
      <c r="B30" s="25" t="s">
        <v>11</v>
      </c>
      <c r="C30" s="26" t="s">
        <v>14</v>
      </c>
      <c r="D30" s="27">
        <v>1</v>
      </c>
      <c r="E30" s="27">
        <v>300</v>
      </c>
      <c r="F30" s="28">
        <f t="shared" si="0"/>
        <v>300</v>
      </c>
    </row>
    <row r="31" spans="1:8" ht="49.5" x14ac:dyDescent="0.25">
      <c r="A31" s="29" t="s">
        <v>15</v>
      </c>
      <c r="B31" s="30" t="s">
        <v>8</v>
      </c>
      <c r="C31" s="31" t="s">
        <v>74</v>
      </c>
      <c r="D31" s="32">
        <v>7</v>
      </c>
      <c r="E31" s="32">
        <v>230</v>
      </c>
      <c r="F31" s="33">
        <f t="shared" si="0"/>
        <v>1610</v>
      </c>
    </row>
    <row r="32" spans="1:8" ht="29.25" thickBot="1" x14ac:dyDescent="0.3">
      <c r="A32" s="387"/>
      <c r="B32" s="34" t="s">
        <v>17</v>
      </c>
      <c r="C32" s="35" t="s">
        <v>18</v>
      </c>
      <c r="D32" s="36">
        <v>2.5</v>
      </c>
      <c r="E32" s="36">
        <v>230</v>
      </c>
      <c r="F32" s="37">
        <f t="shared" si="0"/>
        <v>575</v>
      </c>
    </row>
    <row r="33" spans="1:6" ht="28.5" x14ac:dyDescent="0.25">
      <c r="A33" s="38" t="s">
        <v>19</v>
      </c>
      <c r="B33" s="39" t="s">
        <v>8</v>
      </c>
      <c r="C33" s="40" t="s">
        <v>9</v>
      </c>
      <c r="D33" s="41">
        <v>8</v>
      </c>
      <c r="E33" s="41">
        <v>199</v>
      </c>
      <c r="F33" s="42">
        <f>D33*E33</f>
        <v>1592</v>
      </c>
    </row>
    <row r="34" spans="1:6" ht="28.5" x14ac:dyDescent="0.25">
      <c r="A34" s="385"/>
      <c r="B34" s="43" t="s">
        <v>11</v>
      </c>
      <c r="C34" s="44" t="s">
        <v>20</v>
      </c>
      <c r="D34" s="45">
        <v>2</v>
      </c>
      <c r="E34" s="45">
        <v>250</v>
      </c>
      <c r="F34" s="46">
        <f>D34*E34</f>
        <v>500</v>
      </c>
    </row>
    <row r="35" spans="1:6" ht="29.25" thickBot="1" x14ac:dyDescent="0.3">
      <c r="A35" s="386"/>
      <c r="B35" s="48" t="s">
        <v>11</v>
      </c>
      <c r="C35" s="49" t="s">
        <v>21</v>
      </c>
      <c r="D35" s="50">
        <v>3</v>
      </c>
      <c r="E35" s="50">
        <v>491</v>
      </c>
      <c r="F35" s="51">
        <f t="shared" si="0"/>
        <v>1473</v>
      </c>
    </row>
    <row r="36" spans="1:6" ht="49.5" x14ac:dyDescent="0.25">
      <c r="A36" s="52" t="s">
        <v>22</v>
      </c>
      <c r="B36" s="53" t="s">
        <v>8</v>
      </c>
      <c r="C36" s="54" t="s">
        <v>75</v>
      </c>
      <c r="D36" s="55">
        <v>5</v>
      </c>
      <c r="E36" s="55">
        <v>230</v>
      </c>
      <c r="F36" s="56">
        <f t="shared" si="0"/>
        <v>1150</v>
      </c>
    </row>
    <row r="37" spans="1:6" ht="28.5" x14ac:dyDescent="0.25">
      <c r="A37" s="383"/>
      <c r="B37" s="58" t="s">
        <v>23</v>
      </c>
      <c r="C37" s="59" t="s">
        <v>18</v>
      </c>
      <c r="D37" s="60">
        <v>2</v>
      </c>
      <c r="E37" s="60">
        <v>250</v>
      </c>
      <c r="F37" s="61">
        <f t="shared" si="0"/>
        <v>500</v>
      </c>
    </row>
    <row r="38" spans="1:6" ht="29.25" thickBot="1" x14ac:dyDescent="0.3">
      <c r="A38" s="384"/>
      <c r="B38" s="63" t="s">
        <v>8</v>
      </c>
      <c r="C38" s="64" t="s">
        <v>24</v>
      </c>
      <c r="D38" s="65">
        <v>2</v>
      </c>
      <c r="E38" s="65">
        <v>139</v>
      </c>
      <c r="F38" s="66">
        <f>D38*E38</f>
        <v>278</v>
      </c>
    </row>
    <row r="39" spans="1:6" ht="28.5" customHeight="1" x14ac:dyDescent="0.25">
      <c r="A39" s="448" t="s">
        <v>25</v>
      </c>
      <c r="B39" s="449" t="s">
        <v>8</v>
      </c>
      <c r="C39" s="450" t="s">
        <v>26</v>
      </c>
      <c r="D39" s="451">
        <v>4</v>
      </c>
      <c r="E39" s="451">
        <v>75</v>
      </c>
      <c r="F39" s="452">
        <f>D39*E39</f>
        <v>300</v>
      </c>
    </row>
    <row r="40" spans="1:6" ht="29.25" thickBot="1" x14ac:dyDescent="0.3">
      <c r="A40" s="453"/>
      <c r="B40" s="454" t="s">
        <v>27</v>
      </c>
      <c r="C40" s="455" t="s">
        <v>28</v>
      </c>
      <c r="D40" s="456">
        <v>4</v>
      </c>
      <c r="E40" s="456">
        <v>340</v>
      </c>
      <c r="F40" s="457">
        <f>D40*E40</f>
        <v>1360</v>
      </c>
    </row>
    <row r="41" spans="1:6" ht="36.75" thickBot="1" x14ac:dyDescent="0.3">
      <c r="A41" s="76"/>
      <c r="B41" s="76"/>
      <c r="C41" s="76"/>
      <c r="D41" s="77"/>
      <c r="E41" s="77"/>
      <c r="F41" s="78">
        <f>SUM(F26:F40)</f>
        <v>10533.5</v>
      </c>
    </row>
    <row r="42" spans="1:6" ht="36" x14ac:dyDescent="0.25">
      <c r="A42" s="76"/>
      <c r="B42" s="76"/>
      <c r="C42" s="76"/>
      <c r="D42" s="77"/>
      <c r="E42" s="77"/>
      <c r="F42" s="79"/>
    </row>
    <row r="43" spans="1:6" ht="36.75" thickBot="1" x14ac:dyDescent="0.3">
      <c r="C43" s="80" t="s">
        <v>29</v>
      </c>
    </row>
    <row r="44" spans="1:6" ht="42.75" thickBot="1" x14ac:dyDescent="0.3">
      <c r="A44" s="81" t="s">
        <v>1</v>
      </c>
      <c r="B44" s="82" t="s">
        <v>2</v>
      </c>
      <c r="C44" s="83" t="s">
        <v>3</v>
      </c>
      <c r="D44" s="82" t="s">
        <v>4</v>
      </c>
      <c r="E44" s="83" t="s">
        <v>5</v>
      </c>
      <c r="F44" s="82" t="s">
        <v>6</v>
      </c>
    </row>
    <row r="45" spans="1:6" ht="21.75" thickBot="1" x14ac:dyDescent="0.3">
      <c r="A45" s="84">
        <v>1</v>
      </c>
      <c r="B45" s="85">
        <v>2</v>
      </c>
      <c r="C45" s="84">
        <v>3</v>
      </c>
      <c r="D45" s="85">
        <v>4</v>
      </c>
      <c r="E45" s="84">
        <v>5</v>
      </c>
      <c r="F45" s="85">
        <v>0</v>
      </c>
    </row>
    <row r="46" spans="1:6" ht="29.25" thickBot="1" x14ac:dyDescent="0.3">
      <c r="A46" s="86" t="s">
        <v>7</v>
      </c>
      <c r="B46" s="87" t="s">
        <v>8</v>
      </c>
      <c r="C46" s="87" t="s">
        <v>30</v>
      </c>
      <c r="D46" s="11">
        <v>1</v>
      </c>
      <c r="E46" s="11">
        <v>130</v>
      </c>
      <c r="F46" s="12">
        <f>D46*E46</f>
        <v>130</v>
      </c>
    </row>
    <row r="47" spans="1:6" ht="28.5" x14ac:dyDescent="0.25">
      <c r="A47" s="458" t="s">
        <v>10</v>
      </c>
      <c r="B47" s="89" t="s">
        <v>8</v>
      </c>
      <c r="C47" s="89" t="s">
        <v>30</v>
      </c>
      <c r="D47" s="90">
        <v>0.5</v>
      </c>
      <c r="E47" s="90">
        <v>130</v>
      </c>
      <c r="F47" s="91">
        <f>D47*E47</f>
        <v>65</v>
      </c>
    </row>
    <row r="48" spans="1:6" ht="28.5" x14ac:dyDescent="0.25">
      <c r="A48" s="94" t="s">
        <v>13</v>
      </c>
      <c r="B48" s="95" t="s">
        <v>8</v>
      </c>
      <c r="C48" s="95" t="s">
        <v>30</v>
      </c>
      <c r="D48" s="96">
        <v>3</v>
      </c>
      <c r="E48" s="96">
        <v>130</v>
      </c>
      <c r="F48" s="97">
        <f t="shared" ref="F48:F51" si="1">D48*E48</f>
        <v>390</v>
      </c>
    </row>
    <row r="49" spans="1:6" ht="29.25" thickBot="1" x14ac:dyDescent="0.3">
      <c r="A49" s="98"/>
      <c r="B49" s="99" t="s">
        <v>11</v>
      </c>
      <c r="C49" s="99" t="s">
        <v>14</v>
      </c>
      <c r="D49" s="100">
        <v>1</v>
      </c>
      <c r="E49" s="100">
        <v>300</v>
      </c>
      <c r="F49" s="101">
        <f t="shared" si="1"/>
        <v>300</v>
      </c>
    </row>
    <row r="50" spans="1:6" ht="46.5" x14ac:dyDescent="0.25">
      <c r="A50" s="102" t="s">
        <v>15</v>
      </c>
      <c r="B50" s="103" t="s">
        <v>8</v>
      </c>
      <c r="C50" s="103" t="s">
        <v>31</v>
      </c>
      <c r="D50" s="41">
        <v>7</v>
      </c>
      <c r="E50" s="41">
        <v>142</v>
      </c>
      <c r="F50" s="104">
        <f t="shared" si="1"/>
        <v>994</v>
      </c>
    </row>
    <row r="51" spans="1:6" ht="29.25" thickBot="1" x14ac:dyDescent="0.3">
      <c r="A51" s="105"/>
      <c r="B51" s="106" t="s">
        <v>17</v>
      </c>
      <c r="C51" s="107" t="s">
        <v>18</v>
      </c>
      <c r="D51" s="50">
        <v>2.5</v>
      </c>
      <c r="E51" s="50">
        <v>250</v>
      </c>
      <c r="F51" s="51">
        <f t="shared" si="1"/>
        <v>625</v>
      </c>
    </row>
    <row r="52" spans="1:6" ht="28.5" x14ac:dyDescent="0.25">
      <c r="A52" s="108" t="s">
        <v>19</v>
      </c>
      <c r="B52" s="109" t="s">
        <v>8</v>
      </c>
      <c r="C52" s="110" t="s">
        <v>30</v>
      </c>
      <c r="D52" s="55">
        <v>8</v>
      </c>
      <c r="E52" s="55">
        <v>124</v>
      </c>
      <c r="F52" s="56">
        <f>D52*E52</f>
        <v>992</v>
      </c>
    </row>
    <row r="53" spans="1:6" ht="28.5" x14ac:dyDescent="0.25">
      <c r="A53" s="111"/>
      <c r="B53" s="112" t="s">
        <v>11</v>
      </c>
      <c r="C53" s="112" t="s">
        <v>20</v>
      </c>
      <c r="D53" s="60">
        <v>2</v>
      </c>
      <c r="E53" s="60">
        <v>250</v>
      </c>
      <c r="F53" s="61">
        <f>D53*E53</f>
        <v>500</v>
      </c>
    </row>
    <row r="54" spans="1:6" ht="29.25" thickBot="1" x14ac:dyDescent="0.3">
      <c r="A54" s="113"/>
      <c r="B54" s="114" t="s">
        <v>11</v>
      </c>
      <c r="C54" s="114" t="s">
        <v>32</v>
      </c>
      <c r="D54" s="65">
        <v>3</v>
      </c>
      <c r="E54" s="65">
        <v>316</v>
      </c>
      <c r="F54" s="66">
        <f t="shared" ref="F54:F56" si="2">D54*E54</f>
        <v>948</v>
      </c>
    </row>
    <row r="55" spans="1:6" ht="46.5" x14ac:dyDescent="0.25">
      <c r="A55" s="115" t="s">
        <v>22</v>
      </c>
      <c r="B55" s="116" t="s">
        <v>8</v>
      </c>
      <c r="C55" s="116" t="s">
        <v>31</v>
      </c>
      <c r="D55" s="117">
        <v>5</v>
      </c>
      <c r="E55" s="117">
        <v>133</v>
      </c>
      <c r="F55" s="118">
        <f t="shared" si="2"/>
        <v>665</v>
      </c>
    </row>
    <row r="56" spans="1:6" ht="28.5" x14ac:dyDescent="0.25">
      <c r="A56" s="119"/>
      <c r="B56" s="120" t="s">
        <v>17</v>
      </c>
      <c r="C56" s="120" t="s">
        <v>18</v>
      </c>
      <c r="D56" s="121">
        <v>2</v>
      </c>
      <c r="E56" s="121">
        <v>250</v>
      </c>
      <c r="F56" s="122">
        <f t="shared" si="2"/>
        <v>500</v>
      </c>
    </row>
    <row r="57" spans="1:6" ht="29.25" thickBot="1" x14ac:dyDescent="0.3">
      <c r="A57" s="123"/>
      <c r="B57" s="124" t="s">
        <v>8</v>
      </c>
      <c r="C57" s="124" t="s">
        <v>30</v>
      </c>
      <c r="D57" s="125">
        <v>2</v>
      </c>
      <c r="E57" s="126">
        <v>124</v>
      </c>
      <c r="F57" s="127">
        <f>D57*E57</f>
        <v>248</v>
      </c>
    </row>
    <row r="58" spans="1:6" ht="28.5" x14ac:dyDescent="0.25">
      <c r="A58" s="128" t="s">
        <v>25</v>
      </c>
      <c r="B58" s="129" t="s">
        <v>8</v>
      </c>
      <c r="C58" s="129" t="s">
        <v>26</v>
      </c>
      <c r="D58" s="130">
        <v>4</v>
      </c>
      <c r="E58" s="130">
        <v>75</v>
      </c>
      <c r="F58" s="131">
        <f>D58*E58</f>
        <v>300</v>
      </c>
    </row>
    <row r="59" spans="1:6" ht="29.25" thickBot="1" x14ac:dyDescent="0.3">
      <c r="A59" s="132"/>
      <c r="B59" s="133" t="s">
        <v>27</v>
      </c>
      <c r="C59" s="133" t="s">
        <v>28</v>
      </c>
      <c r="D59" s="134">
        <v>4</v>
      </c>
      <c r="E59" s="134">
        <v>340</v>
      </c>
      <c r="F59" s="135">
        <f>D59*E59</f>
        <v>1360</v>
      </c>
    </row>
    <row r="60" spans="1:6" ht="36.75" thickBot="1" x14ac:dyDescent="0.3">
      <c r="A60" s="76"/>
      <c r="B60" s="76"/>
      <c r="C60" s="76"/>
      <c r="D60" s="77"/>
      <c r="E60" s="77"/>
      <c r="F60" s="136">
        <f>SUM(F45:F59)</f>
        <v>8017</v>
      </c>
    </row>
    <row r="61" spans="1:6" ht="36" x14ac:dyDescent="0.25">
      <c r="A61" s="76"/>
      <c r="B61" s="76"/>
      <c r="C61" s="76"/>
      <c r="D61" s="77"/>
      <c r="E61" s="77"/>
      <c r="F61" s="79"/>
    </row>
    <row r="62" spans="1:6" ht="36" x14ac:dyDescent="0.25">
      <c r="A62" s="76"/>
      <c r="B62" s="76"/>
      <c r="C62" s="76"/>
      <c r="D62" s="77"/>
      <c r="E62" s="77"/>
      <c r="F62" s="79"/>
    </row>
    <row r="63" spans="1:6" ht="32.25" thickBot="1" x14ac:dyDescent="0.3">
      <c r="C63" s="377" t="s">
        <v>33</v>
      </c>
    </row>
    <row r="64" spans="1:6" ht="38.25" thickBot="1" x14ac:dyDescent="0.3">
      <c r="A64" s="6" t="s">
        <v>1</v>
      </c>
      <c r="B64" s="137" t="s">
        <v>2</v>
      </c>
      <c r="C64" s="138" t="s">
        <v>3</v>
      </c>
      <c r="D64" s="137" t="s">
        <v>4</v>
      </c>
      <c r="E64" s="138" t="s">
        <v>5</v>
      </c>
      <c r="F64" s="137" t="s">
        <v>6</v>
      </c>
    </row>
    <row r="65" spans="1:6" ht="19.5" thickBot="1" x14ac:dyDescent="0.3">
      <c r="A65" s="139">
        <v>1</v>
      </c>
      <c r="B65" s="140">
        <v>2</v>
      </c>
      <c r="C65" s="139">
        <v>3</v>
      </c>
      <c r="D65" s="140">
        <v>4</v>
      </c>
      <c r="E65" s="139">
        <v>5</v>
      </c>
      <c r="F65" s="140">
        <v>0</v>
      </c>
    </row>
    <row r="66" spans="1:6" ht="29.25" thickBot="1" x14ac:dyDescent="0.3">
      <c r="A66" s="141" t="s">
        <v>7</v>
      </c>
      <c r="B66" s="142" t="s">
        <v>8</v>
      </c>
      <c r="C66" s="143" t="s">
        <v>26</v>
      </c>
      <c r="D66" s="144">
        <v>1</v>
      </c>
      <c r="E66" s="144">
        <v>73</v>
      </c>
      <c r="F66" s="145">
        <f>D66*E66</f>
        <v>73</v>
      </c>
    </row>
    <row r="67" spans="1:6" ht="29.25" thickBot="1" x14ac:dyDescent="0.3">
      <c r="A67" s="459" t="s">
        <v>10</v>
      </c>
      <c r="B67" s="147" t="s">
        <v>8</v>
      </c>
      <c r="C67" s="89" t="s">
        <v>26</v>
      </c>
      <c r="D67" s="90">
        <v>0.5</v>
      </c>
      <c r="E67" s="90">
        <v>73</v>
      </c>
      <c r="F67" s="91">
        <f>D67*E67</f>
        <v>36.5</v>
      </c>
    </row>
    <row r="68" spans="1:6" ht="28.5" x14ac:dyDescent="0.25">
      <c r="A68" s="150" t="s">
        <v>13</v>
      </c>
      <c r="B68" s="151" t="s">
        <v>8</v>
      </c>
      <c r="C68" s="152" t="s">
        <v>26</v>
      </c>
      <c r="D68" s="153">
        <v>3</v>
      </c>
      <c r="E68" s="153">
        <v>73</v>
      </c>
      <c r="F68" s="154">
        <f t="shared" ref="F68:F71" si="3">D68*E68</f>
        <v>219</v>
      </c>
    </row>
    <row r="69" spans="1:6" ht="29.25" thickBot="1" x14ac:dyDescent="0.3">
      <c r="A69" s="155"/>
      <c r="B69" s="156" t="s">
        <v>11</v>
      </c>
      <c r="C69" s="99" t="s">
        <v>12</v>
      </c>
      <c r="D69" s="100">
        <v>1</v>
      </c>
      <c r="E69" s="100">
        <v>238</v>
      </c>
      <c r="F69" s="101">
        <f t="shared" si="3"/>
        <v>238</v>
      </c>
    </row>
    <row r="70" spans="1:6" ht="46.5" x14ac:dyDescent="0.25">
      <c r="A70" s="157" t="s">
        <v>15</v>
      </c>
      <c r="B70" s="158" t="s">
        <v>8</v>
      </c>
      <c r="C70" s="103" t="s">
        <v>34</v>
      </c>
      <c r="D70" s="41">
        <v>7</v>
      </c>
      <c r="E70" s="41">
        <v>94</v>
      </c>
      <c r="F70" s="42">
        <f t="shared" si="3"/>
        <v>658</v>
      </c>
    </row>
    <row r="71" spans="1:6" ht="29.25" thickBot="1" x14ac:dyDescent="0.3">
      <c r="A71" s="159"/>
      <c r="B71" s="160" t="s">
        <v>17</v>
      </c>
      <c r="C71" s="106" t="s">
        <v>35</v>
      </c>
      <c r="D71" s="50">
        <v>2.5</v>
      </c>
      <c r="E71" s="50">
        <v>106</v>
      </c>
      <c r="F71" s="51">
        <f t="shared" si="3"/>
        <v>265</v>
      </c>
    </row>
    <row r="72" spans="1:6" ht="28.5" x14ac:dyDescent="0.25">
      <c r="A72" s="161" t="s">
        <v>19</v>
      </c>
      <c r="B72" s="162" t="s">
        <v>8</v>
      </c>
      <c r="C72" s="109" t="s">
        <v>26</v>
      </c>
      <c r="D72" s="55">
        <v>8</v>
      </c>
      <c r="E72" s="55">
        <v>73</v>
      </c>
      <c r="F72" s="56">
        <f>D72*E72</f>
        <v>584</v>
      </c>
    </row>
    <row r="73" spans="1:6" ht="28.5" x14ac:dyDescent="0.25">
      <c r="A73" s="163"/>
      <c r="B73" s="164" t="s">
        <v>11</v>
      </c>
      <c r="C73" s="112" t="s">
        <v>36</v>
      </c>
      <c r="D73" s="60">
        <v>2</v>
      </c>
      <c r="E73" s="60">
        <v>180</v>
      </c>
      <c r="F73" s="61">
        <f>D73*E73</f>
        <v>360</v>
      </c>
    </row>
    <row r="74" spans="1:6" ht="29.25" thickBot="1" x14ac:dyDescent="0.3">
      <c r="A74" s="165"/>
      <c r="B74" s="166" t="s">
        <v>11</v>
      </c>
      <c r="C74" s="114" t="s">
        <v>12</v>
      </c>
      <c r="D74" s="65">
        <v>4</v>
      </c>
      <c r="E74" s="65">
        <v>238</v>
      </c>
      <c r="F74" s="66">
        <f t="shared" ref="F74:F77" si="4">D74*E74</f>
        <v>952</v>
      </c>
    </row>
    <row r="75" spans="1:6" ht="46.5" x14ac:dyDescent="0.25">
      <c r="A75" s="167" t="s">
        <v>22</v>
      </c>
      <c r="B75" s="168" t="s">
        <v>8</v>
      </c>
      <c r="C75" s="169" t="s">
        <v>34</v>
      </c>
      <c r="D75" s="170">
        <v>4</v>
      </c>
      <c r="E75" s="170">
        <v>94</v>
      </c>
      <c r="F75" s="171">
        <f t="shared" si="4"/>
        <v>376</v>
      </c>
    </row>
    <row r="76" spans="1:6" ht="28.5" x14ac:dyDescent="0.25">
      <c r="A76" s="172"/>
      <c r="B76" s="173" t="s">
        <v>17</v>
      </c>
      <c r="C76" s="174" t="s">
        <v>37</v>
      </c>
      <c r="D76" s="175">
        <v>2</v>
      </c>
      <c r="E76" s="175">
        <v>77</v>
      </c>
      <c r="F76" s="176">
        <f t="shared" si="4"/>
        <v>154</v>
      </c>
    </row>
    <row r="77" spans="1:6" ht="28.5" x14ac:dyDescent="0.25">
      <c r="A77" s="172"/>
      <c r="B77" s="173" t="s">
        <v>23</v>
      </c>
      <c r="C77" s="174" t="s">
        <v>38</v>
      </c>
      <c r="D77" s="175">
        <v>1</v>
      </c>
      <c r="E77" s="175">
        <v>157</v>
      </c>
      <c r="F77" s="176">
        <f t="shared" si="4"/>
        <v>157</v>
      </c>
    </row>
    <row r="78" spans="1:6" ht="29.25" thickBot="1" x14ac:dyDescent="0.3">
      <c r="A78" s="177"/>
      <c r="B78" s="178" t="s">
        <v>8</v>
      </c>
      <c r="C78" s="179" t="s">
        <v>26</v>
      </c>
      <c r="D78" s="180">
        <v>1</v>
      </c>
      <c r="E78" s="180">
        <v>73</v>
      </c>
      <c r="F78" s="181">
        <f>D78*E78</f>
        <v>73</v>
      </c>
    </row>
    <row r="79" spans="1:6" ht="28.5" x14ac:dyDescent="0.25">
      <c r="A79" s="182" t="s">
        <v>25</v>
      </c>
      <c r="B79" s="183" t="s">
        <v>8</v>
      </c>
      <c r="C79" s="184" t="s">
        <v>26</v>
      </c>
      <c r="D79" s="185">
        <v>4</v>
      </c>
      <c r="E79" s="185">
        <v>73</v>
      </c>
      <c r="F79" s="186">
        <f>D79*E79</f>
        <v>292</v>
      </c>
    </row>
    <row r="80" spans="1:6" ht="29.25" thickBot="1" x14ac:dyDescent="0.3">
      <c r="A80" s="187"/>
      <c r="B80" s="188" t="s">
        <v>27</v>
      </c>
      <c r="C80" s="189" t="s">
        <v>28</v>
      </c>
      <c r="D80" s="190">
        <v>4</v>
      </c>
      <c r="E80" s="190">
        <v>330</v>
      </c>
      <c r="F80" s="191">
        <f>D80*E80</f>
        <v>1320</v>
      </c>
    </row>
    <row r="81" spans="1:6" ht="36.75" thickBot="1" x14ac:dyDescent="0.3">
      <c r="A81" s="76"/>
      <c r="B81" s="76"/>
      <c r="C81" s="76"/>
      <c r="D81" s="77"/>
      <c r="E81" s="77"/>
      <c r="F81" s="136">
        <f>SUM(F65:F80)</f>
        <v>5757.5</v>
      </c>
    </row>
    <row r="82" spans="1:6" ht="36" x14ac:dyDescent="0.25">
      <c r="A82" s="76"/>
      <c r="B82" s="76"/>
      <c r="C82" s="76"/>
      <c r="D82" s="77"/>
      <c r="E82" s="77"/>
      <c r="F82" s="79"/>
    </row>
    <row r="84" spans="1:6" ht="34.5" thickBot="1" x14ac:dyDescent="0.3">
      <c r="C84" s="378" t="s">
        <v>39</v>
      </c>
    </row>
    <row r="85" spans="1:6" ht="38.25" thickBot="1" x14ac:dyDescent="0.3">
      <c r="A85" s="3" t="s">
        <v>1</v>
      </c>
      <c r="B85" s="4" t="s">
        <v>2</v>
      </c>
      <c r="C85" s="5" t="s">
        <v>3</v>
      </c>
      <c r="D85" s="4" t="s">
        <v>4</v>
      </c>
      <c r="E85" s="5" t="s">
        <v>5</v>
      </c>
      <c r="F85" s="137" t="s">
        <v>6</v>
      </c>
    </row>
    <row r="86" spans="1:6" ht="18.75" x14ac:dyDescent="0.25">
      <c r="A86" s="139">
        <v>1</v>
      </c>
      <c r="B86" s="140">
        <v>2</v>
      </c>
      <c r="C86" s="139">
        <v>3</v>
      </c>
      <c r="D86" s="140">
        <v>4</v>
      </c>
      <c r="E86" s="139">
        <v>5</v>
      </c>
      <c r="F86" s="140">
        <v>0</v>
      </c>
    </row>
    <row r="87" spans="1:6" ht="23.25" customHeight="1" x14ac:dyDescent="0.25">
      <c r="A87" s="461" t="s">
        <v>7</v>
      </c>
      <c r="B87" s="462" t="s">
        <v>8</v>
      </c>
      <c r="C87" s="462" t="s">
        <v>40</v>
      </c>
      <c r="D87" s="463">
        <v>1</v>
      </c>
      <c r="E87" s="463">
        <v>100</v>
      </c>
      <c r="F87" s="464">
        <f>D87*E87</f>
        <v>100</v>
      </c>
    </row>
    <row r="88" spans="1:6" ht="23.25" customHeight="1" x14ac:dyDescent="0.25">
      <c r="A88" s="460" t="s">
        <v>10</v>
      </c>
      <c r="B88" s="197" t="s">
        <v>8</v>
      </c>
      <c r="C88" s="197" t="s">
        <v>40</v>
      </c>
      <c r="D88" s="198">
        <v>0.5</v>
      </c>
      <c r="E88" s="198">
        <v>100</v>
      </c>
      <c r="F88" s="199">
        <f>D88*E88</f>
        <v>50</v>
      </c>
    </row>
    <row r="89" spans="1:6" ht="23.25" x14ac:dyDescent="0.25">
      <c r="A89" s="201" t="s">
        <v>13</v>
      </c>
      <c r="B89" s="202" t="s">
        <v>8</v>
      </c>
      <c r="C89" s="202" t="s">
        <v>40</v>
      </c>
      <c r="D89" s="203">
        <v>3</v>
      </c>
      <c r="E89" s="203">
        <v>100</v>
      </c>
      <c r="F89" s="204">
        <f t="shared" ref="F89:F93" si="5">D89*E89</f>
        <v>300</v>
      </c>
    </row>
    <row r="90" spans="1:6" ht="23.25" x14ac:dyDescent="0.25">
      <c r="A90" s="205"/>
      <c r="B90" s="202" t="s">
        <v>11</v>
      </c>
      <c r="C90" s="202" t="s">
        <v>43</v>
      </c>
      <c r="D90" s="203">
        <v>1</v>
      </c>
      <c r="E90" s="203">
        <v>190</v>
      </c>
      <c r="F90" s="204">
        <f t="shared" si="5"/>
        <v>190</v>
      </c>
    </row>
    <row r="91" spans="1:6" ht="46.5" x14ac:dyDescent="0.25">
      <c r="A91" s="206" t="s">
        <v>15</v>
      </c>
      <c r="B91" s="107" t="s">
        <v>8</v>
      </c>
      <c r="C91" s="107" t="s">
        <v>44</v>
      </c>
      <c r="D91" s="207">
        <v>6</v>
      </c>
      <c r="E91" s="207">
        <v>120</v>
      </c>
      <c r="F91" s="208">
        <f t="shared" si="5"/>
        <v>720</v>
      </c>
    </row>
    <row r="92" spans="1:6" ht="46.5" x14ac:dyDescent="0.25">
      <c r="A92" s="206"/>
      <c r="B92" s="107" t="s">
        <v>8</v>
      </c>
      <c r="C92" s="107" t="s">
        <v>45</v>
      </c>
      <c r="D92" s="207">
        <v>1</v>
      </c>
      <c r="E92" s="207">
        <v>148</v>
      </c>
      <c r="F92" s="208">
        <f t="shared" si="5"/>
        <v>148</v>
      </c>
    </row>
    <row r="93" spans="1:6" ht="46.5" x14ac:dyDescent="0.25">
      <c r="A93" s="209"/>
      <c r="B93" s="107" t="s">
        <v>17</v>
      </c>
      <c r="C93" s="107" t="s">
        <v>46</v>
      </c>
      <c r="D93" s="207">
        <v>2.5</v>
      </c>
      <c r="E93" s="207">
        <v>230</v>
      </c>
      <c r="F93" s="208">
        <f t="shared" si="5"/>
        <v>575</v>
      </c>
    </row>
    <row r="94" spans="1:6" ht="23.25" x14ac:dyDescent="0.25">
      <c r="A94" s="210" t="s">
        <v>19</v>
      </c>
      <c r="B94" s="112" t="s">
        <v>8</v>
      </c>
      <c r="C94" s="112" t="s">
        <v>47</v>
      </c>
      <c r="D94" s="211">
        <v>8</v>
      </c>
      <c r="E94" s="211">
        <v>100</v>
      </c>
      <c r="F94" s="212">
        <f>D94*E94</f>
        <v>800</v>
      </c>
    </row>
    <row r="95" spans="1:6" ht="46.5" x14ac:dyDescent="0.25">
      <c r="A95" s="213"/>
      <c r="B95" s="112" t="s">
        <v>11</v>
      </c>
      <c r="C95" s="112" t="s">
        <v>48</v>
      </c>
      <c r="D95" s="211">
        <v>2</v>
      </c>
      <c r="E95" s="211">
        <v>230</v>
      </c>
      <c r="F95" s="212">
        <f>D95*E95</f>
        <v>460</v>
      </c>
    </row>
    <row r="96" spans="1:6" ht="23.25" x14ac:dyDescent="0.25">
      <c r="A96" s="213"/>
      <c r="B96" s="112" t="s">
        <v>11</v>
      </c>
      <c r="C96" s="112" t="s">
        <v>43</v>
      </c>
      <c r="D96" s="211">
        <v>4</v>
      </c>
      <c r="E96" s="211">
        <v>190</v>
      </c>
      <c r="F96" s="212">
        <f t="shared" ref="F96:F99" si="6">D96*E96</f>
        <v>760</v>
      </c>
    </row>
    <row r="97" spans="1:6" ht="46.5" x14ac:dyDescent="0.25">
      <c r="A97" s="214" t="s">
        <v>22</v>
      </c>
      <c r="B97" s="215" t="s">
        <v>8</v>
      </c>
      <c r="C97" s="215" t="s">
        <v>44</v>
      </c>
      <c r="D97" s="216">
        <v>3</v>
      </c>
      <c r="E97" s="216">
        <v>120</v>
      </c>
      <c r="F97" s="217">
        <f t="shared" si="6"/>
        <v>360</v>
      </c>
    </row>
    <row r="98" spans="1:6" ht="46.5" x14ac:dyDescent="0.25">
      <c r="A98" s="218"/>
      <c r="B98" s="215" t="s">
        <v>8</v>
      </c>
      <c r="C98" s="215" t="s">
        <v>45</v>
      </c>
      <c r="D98" s="216">
        <v>2</v>
      </c>
      <c r="E98" s="216">
        <v>148</v>
      </c>
      <c r="F98" s="217">
        <f t="shared" si="6"/>
        <v>296</v>
      </c>
    </row>
    <row r="99" spans="1:6" ht="46.5" x14ac:dyDescent="0.25">
      <c r="A99" s="218"/>
      <c r="B99" s="215" t="s">
        <v>23</v>
      </c>
      <c r="C99" s="215" t="s">
        <v>46</v>
      </c>
      <c r="D99" s="216">
        <v>2</v>
      </c>
      <c r="E99" s="216">
        <v>230</v>
      </c>
      <c r="F99" s="217">
        <f t="shared" si="6"/>
        <v>460</v>
      </c>
    </row>
    <row r="100" spans="1:6" ht="23.25" x14ac:dyDescent="0.25">
      <c r="A100" s="218"/>
      <c r="B100" s="215" t="s">
        <v>8</v>
      </c>
      <c r="C100" s="215" t="s">
        <v>40</v>
      </c>
      <c r="D100" s="216">
        <v>2</v>
      </c>
      <c r="E100" s="216">
        <v>100</v>
      </c>
      <c r="F100" s="217">
        <f>D100*E100</f>
        <v>200</v>
      </c>
    </row>
    <row r="101" spans="1:6" ht="36.75" thickBot="1" x14ac:dyDescent="0.3">
      <c r="A101" s="76"/>
      <c r="B101" s="76"/>
      <c r="C101" s="76"/>
      <c r="D101" s="77"/>
      <c r="E101" s="77"/>
      <c r="F101" s="136">
        <f>SUM(F86:F100)</f>
        <v>5419</v>
      </c>
    </row>
    <row r="102" spans="1:6" ht="36" x14ac:dyDescent="0.25">
      <c r="A102" s="76"/>
      <c r="B102" s="76"/>
      <c r="C102" s="76"/>
      <c r="D102" s="77"/>
      <c r="E102" s="77"/>
      <c r="F102" s="79"/>
    </row>
    <row r="104" spans="1:6" ht="32.25" thickBot="1" x14ac:dyDescent="0.3">
      <c r="C104" s="377" t="s">
        <v>50</v>
      </c>
    </row>
    <row r="105" spans="1:6" ht="38.25" thickBot="1" x14ac:dyDescent="0.3">
      <c r="A105" s="227" t="s">
        <v>1</v>
      </c>
      <c r="B105" s="228" t="s">
        <v>2</v>
      </c>
      <c r="C105" s="229" t="s">
        <v>3</v>
      </c>
      <c r="D105" s="228" t="s">
        <v>4</v>
      </c>
      <c r="E105" s="229" t="s">
        <v>5</v>
      </c>
      <c r="F105" s="230" t="s">
        <v>6</v>
      </c>
    </row>
    <row r="106" spans="1:6" ht="19.5" thickBot="1" x14ac:dyDescent="0.3">
      <c r="A106" s="231">
        <v>1</v>
      </c>
      <c r="B106" s="232">
        <v>2</v>
      </c>
      <c r="C106" s="231">
        <v>3</v>
      </c>
      <c r="D106" s="232">
        <v>4</v>
      </c>
      <c r="E106" s="231">
        <v>5</v>
      </c>
      <c r="F106" s="232">
        <v>0</v>
      </c>
    </row>
    <row r="107" spans="1:6" ht="27" thickBot="1" x14ac:dyDescent="0.3">
      <c r="A107" s="233" t="s">
        <v>7</v>
      </c>
      <c r="B107" s="234" t="s">
        <v>8</v>
      </c>
      <c r="C107" s="234" t="s">
        <v>51</v>
      </c>
      <c r="D107" s="235">
        <v>1</v>
      </c>
      <c r="E107" s="235">
        <v>58</v>
      </c>
      <c r="F107" s="236">
        <f>D107*E107</f>
        <v>58</v>
      </c>
    </row>
    <row r="108" spans="1:6" ht="23.25" customHeight="1" thickBot="1" x14ac:dyDescent="0.3">
      <c r="A108" s="465" t="s">
        <v>10</v>
      </c>
      <c r="B108" s="238" t="s">
        <v>8</v>
      </c>
      <c r="C108" s="238" t="s">
        <v>51</v>
      </c>
      <c r="D108" s="239">
        <v>0.5</v>
      </c>
      <c r="E108" s="239">
        <v>58</v>
      </c>
      <c r="F108" s="240">
        <f>D108*E108</f>
        <v>29</v>
      </c>
    </row>
    <row r="109" spans="1:6" ht="23.25" x14ac:dyDescent="0.25">
      <c r="A109" s="245" t="s">
        <v>13</v>
      </c>
      <c r="B109" s="246" t="s">
        <v>8</v>
      </c>
      <c r="C109" s="246" t="s">
        <v>51</v>
      </c>
      <c r="D109" s="247">
        <v>3</v>
      </c>
      <c r="E109" s="247">
        <v>58</v>
      </c>
      <c r="F109" s="248">
        <f t="shared" ref="F109:F113" si="7">D109*E109</f>
        <v>174</v>
      </c>
    </row>
    <row r="110" spans="1:6" ht="24" thickBot="1" x14ac:dyDescent="0.3">
      <c r="A110" s="249"/>
      <c r="B110" s="250" t="s">
        <v>11</v>
      </c>
      <c r="C110" s="250" t="s">
        <v>53</v>
      </c>
      <c r="D110" s="251">
        <v>1</v>
      </c>
      <c r="E110" s="251">
        <v>280</v>
      </c>
      <c r="F110" s="252">
        <f t="shared" si="7"/>
        <v>280</v>
      </c>
    </row>
    <row r="111" spans="1:6" ht="23.25" x14ac:dyDescent="0.25">
      <c r="A111" s="253" t="s">
        <v>15</v>
      </c>
      <c r="B111" s="254" t="s">
        <v>8</v>
      </c>
      <c r="C111" s="254" t="s">
        <v>54</v>
      </c>
      <c r="D111" s="255">
        <v>5</v>
      </c>
      <c r="E111" s="255">
        <v>70</v>
      </c>
      <c r="F111" s="256">
        <f t="shared" si="7"/>
        <v>350</v>
      </c>
    </row>
    <row r="112" spans="1:6" ht="23.25" x14ac:dyDescent="0.25">
      <c r="A112" s="257"/>
      <c r="B112" s="258" t="s">
        <v>8</v>
      </c>
      <c r="C112" s="258" t="s">
        <v>55</v>
      </c>
      <c r="D112" s="259">
        <v>2</v>
      </c>
      <c r="E112" s="259">
        <v>92</v>
      </c>
      <c r="F112" s="260">
        <f t="shared" si="7"/>
        <v>184</v>
      </c>
    </row>
    <row r="113" spans="1:6" ht="24" thickBot="1" x14ac:dyDescent="0.3">
      <c r="A113" s="261"/>
      <c r="B113" s="262" t="s">
        <v>17</v>
      </c>
      <c r="C113" s="262" t="s">
        <v>56</v>
      </c>
      <c r="D113" s="263">
        <v>2.5</v>
      </c>
      <c r="E113" s="263">
        <v>230</v>
      </c>
      <c r="F113" s="264">
        <f t="shared" si="7"/>
        <v>575</v>
      </c>
    </row>
    <row r="114" spans="1:6" ht="23.25" x14ac:dyDescent="0.25">
      <c r="A114" s="265" t="s">
        <v>19</v>
      </c>
      <c r="B114" s="266" t="s">
        <v>8</v>
      </c>
      <c r="C114" s="266" t="s">
        <v>51</v>
      </c>
      <c r="D114" s="267">
        <v>8</v>
      </c>
      <c r="E114" s="267">
        <v>58</v>
      </c>
      <c r="F114" s="268">
        <f>D114*E114</f>
        <v>464</v>
      </c>
    </row>
    <row r="115" spans="1:6" ht="23.25" x14ac:dyDescent="0.25">
      <c r="A115" s="269"/>
      <c r="B115" s="270" t="s">
        <v>11</v>
      </c>
      <c r="C115" s="270" t="s">
        <v>53</v>
      </c>
      <c r="D115" s="271">
        <v>2</v>
      </c>
      <c r="E115" s="271">
        <v>280</v>
      </c>
      <c r="F115" s="272">
        <f>D115*E115</f>
        <v>560</v>
      </c>
    </row>
    <row r="116" spans="1:6" ht="24" thickBot="1" x14ac:dyDescent="0.3">
      <c r="A116" s="273"/>
      <c r="B116" s="274" t="s">
        <v>11</v>
      </c>
      <c r="C116" s="274" t="s">
        <v>52</v>
      </c>
      <c r="D116" s="275">
        <v>4</v>
      </c>
      <c r="E116" s="275">
        <v>120</v>
      </c>
      <c r="F116" s="276">
        <f t="shared" ref="F116:F119" si="8">D116*E116</f>
        <v>480</v>
      </c>
    </row>
    <row r="117" spans="1:6" ht="23.25" x14ac:dyDescent="0.25">
      <c r="A117" s="277" t="s">
        <v>22</v>
      </c>
      <c r="B117" s="278" t="s">
        <v>8</v>
      </c>
      <c r="C117" s="278" t="s">
        <v>54</v>
      </c>
      <c r="D117" s="279">
        <v>3</v>
      </c>
      <c r="E117" s="279">
        <v>70</v>
      </c>
      <c r="F117" s="280">
        <f t="shared" si="8"/>
        <v>210</v>
      </c>
    </row>
    <row r="118" spans="1:6" ht="23.25" x14ac:dyDescent="0.25">
      <c r="A118" s="281"/>
      <c r="B118" s="282" t="s">
        <v>8</v>
      </c>
      <c r="C118" s="282" t="s">
        <v>55</v>
      </c>
      <c r="D118" s="283">
        <v>2</v>
      </c>
      <c r="E118" s="283">
        <v>92</v>
      </c>
      <c r="F118" s="284">
        <f t="shared" si="8"/>
        <v>184</v>
      </c>
    </row>
    <row r="119" spans="1:6" ht="23.25" x14ac:dyDescent="0.25">
      <c r="A119" s="281"/>
      <c r="B119" s="282" t="s">
        <v>23</v>
      </c>
      <c r="C119" s="282" t="s">
        <v>56</v>
      </c>
      <c r="D119" s="283">
        <v>2</v>
      </c>
      <c r="E119" s="283">
        <v>230</v>
      </c>
      <c r="F119" s="284">
        <f t="shared" si="8"/>
        <v>460</v>
      </c>
    </row>
    <row r="120" spans="1:6" ht="24" thickBot="1" x14ac:dyDescent="0.3">
      <c r="A120" s="285"/>
      <c r="B120" s="286" t="s">
        <v>8</v>
      </c>
      <c r="C120" s="286" t="s">
        <v>51</v>
      </c>
      <c r="D120" s="287">
        <v>2</v>
      </c>
      <c r="E120" s="287">
        <v>58</v>
      </c>
      <c r="F120" s="288">
        <f>D120*E120</f>
        <v>116</v>
      </c>
    </row>
    <row r="121" spans="1:6" ht="36.75" thickBot="1" x14ac:dyDescent="0.3">
      <c r="A121" s="76"/>
      <c r="B121" s="76"/>
      <c r="C121" s="76"/>
      <c r="D121" s="77"/>
      <c r="E121" s="77"/>
      <c r="F121" s="136">
        <f>SUM(F106:F120)</f>
        <v>4124</v>
      </c>
    </row>
    <row r="125" spans="1:6" ht="47.25" thickBot="1" x14ac:dyDescent="0.3">
      <c r="C125" s="289" t="s">
        <v>57</v>
      </c>
    </row>
    <row r="126" spans="1:6" ht="38.25" thickBot="1" x14ac:dyDescent="0.3">
      <c r="A126" s="3" t="s">
        <v>1</v>
      </c>
      <c r="B126" s="4" t="s">
        <v>2</v>
      </c>
      <c r="C126" s="5" t="s">
        <v>3</v>
      </c>
      <c r="D126" s="4" t="s">
        <v>4</v>
      </c>
      <c r="E126" s="5" t="s">
        <v>5</v>
      </c>
      <c r="F126" s="137" t="s">
        <v>6</v>
      </c>
    </row>
    <row r="127" spans="1:6" ht="19.5" thickBot="1" x14ac:dyDescent="0.3">
      <c r="A127" s="139">
        <v>1</v>
      </c>
      <c r="B127" s="140">
        <v>2</v>
      </c>
      <c r="C127" s="139">
        <v>3</v>
      </c>
      <c r="D127" s="140">
        <v>4</v>
      </c>
      <c r="E127" s="139">
        <v>5</v>
      </c>
      <c r="F127" s="140">
        <v>6</v>
      </c>
    </row>
    <row r="128" spans="1:6" ht="23.25" customHeight="1" x14ac:dyDescent="0.25">
      <c r="A128" s="400" t="s">
        <v>7</v>
      </c>
      <c r="B128" s="254" t="s">
        <v>8</v>
      </c>
      <c r="C128" s="254" t="s">
        <v>58</v>
      </c>
      <c r="D128" s="255">
        <v>4</v>
      </c>
      <c r="E128" s="255">
        <v>39</v>
      </c>
      <c r="F128" s="255">
        <f>D128*E128</f>
        <v>156</v>
      </c>
    </row>
    <row r="129" spans="1:6" ht="23.25" customHeight="1" x14ac:dyDescent="0.25">
      <c r="A129" s="401" t="s">
        <v>10</v>
      </c>
      <c r="B129" s="295" t="s">
        <v>8</v>
      </c>
      <c r="C129" s="295" t="s">
        <v>58</v>
      </c>
      <c r="D129" s="296">
        <v>2</v>
      </c>
      <c r="E129" s="296">
        <v>39</v>
      </c>
      <c r="F129" s="296">
        <f>D129*E129</f>
        <v>78</v>
      </c>
    </row>
    <row r="130" spans="1:6" ht="23.25" x14ac:dyDescent="0.25">
      <c r="A130" s="297" t="s">
        <v>13</v>
      </c>
      <c r="B130" s="298" t="s">
        <v>8</v>
      </c>
      <c r="C130" s="298" t="s">
        <v>58</v>
      </c>
      <c r="D130" s="299">
        <v>11</v>
      </c>
      <c r="E130" s="299">
        <v>39</v>
      </c>
      <c r="F130" s="300">
        <f t="shared" ref="F130:F134" si="9">D130*E130</f>
        <v>429</v>
      </c>
    </row>
    <row r="131" spans="1:6" ht="47.25" thickBot="1" x14ac:dyDescent="0.3">
      <c r="A131" s="301"/>
      <c r="B131" s="114" t="s">
        <v>11</v>
      </c>
      <c r="C131" s="114" t="s">
        <v>60</v>
      </c>
      <c r="D131" s="302">
        <v>1</v>
      </c>
      <c r="E131" s="302">
        <v>280</v>
      </c>
      <c r="F131" s="303">
        <f t="shared" si="9"/>
        <v>280</v>
      </c>
    </row>
    <row r="132" spans="1:6" ht="23.25" x14ac:dyDescent="0.25">
      <c r="A132" s="304" t="s">
        <v>15</v>
      </c>
      <c r="B132" s="103" t="s">
        <v>8</v>
      </c>
      <c r="C132" s="103" t="s">
        <v>61</v>
      </c>
      <c r="D132" s="305">
        <v>18</v>
      </c>
      <c r="E132" s="305">
        <v>48</v>
      </c>
      <c r="F132" s="306">
        <f t="shared" si="9"/>
        <v>864</v>
      </c>
    </row>
    <row r="133" spans="1:6" ht="23.25" x14ac:dyDescent="0.25">
      <c r="A133" s="307"/>
      <c r="B133" s="107" t="s">
        <v>8</v>
      </c>
      <c r="C133" s="107" t="s">
        <v>62</v>
      </c>
      <c r="D133" s="207">
        <v>4</v>
      </c>
      <c r="E133" s="207">
        <v>64</v>
      </c>
      <c r="F133" s="308">
        <f t="shared" si="9"/>
        <v>256</v>
      </c>
    </row>
    <row r="134" spans="1:6" ht="47.25" thickBot="1" x14ac:dyDescent="0.3">
      <c r="A134" s="309"/>
      <c r="B134" s="106" t="s">
        <v>17</v>
      </c>
      <c r="C134" s="106" t="s">
        <v>63</v>
      </c>
      <c r="D134" s="310">
        <v>2.5</v>
      </c>
      <c r="E134" s="310">
        <v>230</v>
      </c>
      <c r="F134" s="311">
        <f t="shared" si="9"/>
        <v>575</v>
      </c>
    </row>
    <row r="135" spans="1:6" ht="23.25" x14ac:dyDescent="0.25">
      <c r="A135" s="277" t="s">
        <v>19</v>
      </c>
      <c r="B135" s="278" t="s">
        <v>8</v>
      </c>
      <c r="C135" s="278" t="s">
        <v>64</v>
      </c>
      <c r="D135" s="279">
        <v>28</v>
      </c>
      <c r="E135" s="279">
        <v>44</v>
      </c>
      <c r="F135" s="280">
        <f>D135*E135</f>
        <v>1232</v>
      </c>
    </row>
    <row r="136" spans="1:6" ht="46.5" x14ac:dyDescent="0.25">
      <c r="A136" s="281"/>
      <c r="B136" s="282" t="s">
        <v>11</v>
      </c>
      <c r="C136" s="282" t="s">
        <v>65</v>
      </c>
      <c r="D136" s="283">
        <v>2</v>
      </c>
      <c r="E136" s="283">
        <v>280</v>
      </c>
      <c r="F136" s="284">
        <f>D136*E136</f>
        <v>560</v>
      </c>
    </row>
    <row r="137" spans="1:6" ht="24" thickBot="1" x14ac:dyDescent="0.3">
      <c r="A137" s="285"/>
      <c r="B137" s="286" t="s">
        <v>11</v>
      </c>
      <c r="C137" s="286" t="s">
        <v>66</v>
      </c>
      <c r="D137" s="287">
        <v>3</v>
      </c>
      <c r="E137" s="287">
        <v>378</v>
      </c>
      <c r="F137" s="288">
        <f t="shared" ref="F137:F140" si="10">D137*E137</f>
        <v>1134</v>
      </c>
    </row>
    <row r="138" spans="1:6" ht="23.25" x14ac:dyDescent="0.25">
      <c r="A138" s="312" t="s">
        <v>22</v>
      </c>
      <c r="B138" s="313" t="s">
        <v>8</v>
      </c>
      <c r="C138" s="313" t="s">
        <v>61</v>
      </c>
      <c r="D138" s="314">
        <v>17</v>
      </c>
      <c r="E138" s="314">
        <v>48</v>
      </c>
      <c r="F138" s="315">
        <f t="shared" si="10"/>
        <v>816</v>
      </c>
    </row>
    <row r="139" spans="1:6" ht="23.25" x14ac:dyDescent="0.25">
      <c r="A139" s="316"/>
      <c r="B139" s="317" t="s">
        <v>8</v>
      </c>
      <c r="C139" s="317" t="s">
        <v>62</v>
      </c>
      <c r="D139" s="318">
        <v>4</v>
      </c>
      <c r="E139" s="318">
        <v>64</v>
      </c>
      <c r="F139" s="319">
        <f t="shared" si="10"/>
        <v>256</v>
      </c>
    </row>
    <row r="140" spans="1:6" ht="27.75" customHeight="1" x14ac:dyDescent="0.25">
      <c r="A140" s="316"/>
      <c r="B140" s="317" t="s">
        <v>23</v>
      </c>
      <c r="C140" s="317" t="s">
        <v>63</v>
      </c>
      <c r="D140" s="318">
        <v>3</v>
      </c>
      <c r="E140" s="318">
        <v>230</v>
      </c>
      <c r="F140" s="319">
        <f t="shared" si="10"/>
        <v>690</v>
      </c>
    </row>
    <row r="141" spans="1:6" ht="26.25" customHeight="1" thickBot="1" x14ac:dyDescent="0.3">
      <c r="A141" s="320"/>
      <c r="B141" s="321" t="s">
        <v>8</v>
      </c>
      <c r="C141" s="321" t="s">
        <v>58</v>
      </c>
      <c r="D141" s="322">
        <v>4</v>
      </c>
      <c r="E141" s="322">
        <v>39</v>
      </c>
      <c r="F141" s="323">
        <f>D141*E141</f>
        <v>156</v>
      </c>
    </row>
    <row r="142" spans="1:6" ht="44.25" customHeight="1" thickBot="1" x14ac:dyDescent="0.3">
      <c r="A142" s="76"/>
      <c r="B142" s="76"/>
      <c r="C142" s="76"/>
      <c r="D142" s="77"/>
      <c r="E142" s="77"/>
      <c r="F142" s="136">
        <f>SUM(F128:F141)</f>
        <v>7482</v>
      </c>
    </row>
    <row r="143" spans="1:6" ht="11.25" customHeight="1" x14ac:dyDescent="0.25">
      <c r="A143" s="76"/>
      <c r="B143" s="76"/>
      <c r="C143" s="76"/>
      <c r="D143" s="77"/>
      <c r="E143" s="77"/>
      <c r="F143" s="79"/>
    </row>
    <row r="144" spans="1:6" ht="53.25" customHeight="1" x14ac:dyDescent="0.25"/>
    <row r="169" spans="1:6" ht="47.25" thickBot="1" x14ac:dyDescent="0.3">
      <c r="C169" s="289" t="s">
        <v>57</v>
      </c>
    </row>
    <row r="170" spans="1:6" ht="38.25" thickBot="1" x14ac:dyDescent="0.3">
      <c r="A170" s="3" t="s">
        <v>1</v>
      </c>
      <c r="B170" s="4" t="s">
        <v>2</v>
      </c>
      <c r="C170" s="5" t="s">
        <v>3</v>
      </c>
      <c r="D170" s="4" t="s">
        <v>4</v>
      </c>
      <c r="E170" s="5" t="s">
        <v>5</v>
      </c>
      <c r="F170" s="137" t="s">
        <v>6</v>
      </c>
    </row>
    <row r="171" spans="1:6" ht="19.5" thickBot="1" x14ac:dyDescent="0.3">
      <c r="A171" s="139">
        <v>1</v>
      </c>
      <c r="B171" s="140">
        <v>2</v>
      </c>
      <c r="C171" s="139">
        <v>3</v>
      </c>
      <c r="D171" s="140">
        <v>4</v>
      </c>
      <c r="E171" s="139">
        <v>5</v>
      </c>
      <c r="F171" s="140">
        <v>6</v>
      </c>
    </row>
    <row r="172" spans="1:6" ht="23.25" x14ac:dyDescent="0.25">
      <c r="A172" s="290" t="s">
        <v>7</v>
      </c>
      <c r="B172" s="254" t="s">
        <v>8</v>
      </c>
      <c r="C172" s="254" t="s">
        <v>73</v>
      </c>
      <c r="D172" s="255">
        <v>1</v>
      </c>
      <c r="E172" s="255">
        <v>126</v>
      </c>
      <c r="F172" s="255">
        <f>D172*E172</f>
        <v>126</v>
      </c>
    </row>
    <row r="173" spans="1:6" ht="28.5" x14ac:dyDescent="0.25">
      <c r="A173" s="291"/>
      <c r="B173" s="292" t="s">
        <v>41</v>
      </c>
      <c r="C173" s="292" t="s">
        <v>42</v>
      </c>
      <c r="D173" s="293">
        <v>8</v>
      </c>
      <c r="E173" s="293">
        <v>10</v>
      </c>
      <c r="F173" s="293">
        <f>D173*E173</f>
        <v>80</v>
      </c>
    </row>
    <row r="174" spans="1:6" ht="23.25" x14ac:dyDescent="0.25">
      <c r="A174" s="294" t="s">
        <v>10</v>
      </c>
      <c r="B174" s="295" t="s">
        <v>8</v>
      </c>
      <c r="C174" s="295" t="s">
        <v>73</v>
      </c>
      <c r="D174" s="296">
        <v>2</v>
      </c>
      <c r="E174" s="296">
        <v>126</v>
      </c>
      <c r="F174" s="296">
        <f>D174*E174</f>
        <v>252</v>
      </c>
    </row>
    <row r="175" spans="1:6" ht="23.25" x14ac:dyDescent="0.25">
      <c r="A175" s="195"/>
      <c r="B175" s="295" t="s">
        <v>11</v>
      </c>
      <c r="C175" s="295" t="s">
        <v>59</v>
      </c>
      <c r="D175" s="296">
        <v>1</v>
      </c>
      <c r="E175" s="296">
        <v>110</v>
      </c>
      <c r="F175" s="296">
        <f>D175*E175</f>
        <v>110</v>
      </c>
    </row>
    <row r="176" spans="1:6" ht="23.25" x14ac:dyDescent="0.25">
      <c r="A176" s="297" t="s">
        <v>13</v>
      </c>
      <c r="B176" s="298" t="s">
        <v>8</v>
      </c>
      <c r="C176" s="298" t="s">
        <v>73</v>
      </c>
      <c r="D176" s="299">
        <v>5</v>
      </c>
      <c r="E176" s="299">
        <v>126</v>
      </c>
      <c r="F176" s="300">
        <f t="shared" ref="F176:F180" si="11">D176*E176</f>
        <v>630</v>
      </c>
    </row>
    <row r="177" spans="1:6" ht="47.25" thickBot="1" x14ac:dyDescent="0.3">
      <c r="A177" s="301"/>
      <c r="B177" s="114" t="s">
        <v>11</v>
      </c>
      <c r="C177" s="114" t="s">
        <v>60</v>
      </c>
      <c r="D177" s="302">
        <v>2</v>
      </c>
      <c r="E177" s="302">
        <v>280</v>
      </c>
      <c r="F177" s="303">
        <f t="shared" si="11"/>
        <v>560</v>
      </c>
    </row>
    <row r="178" spans="1:6" ht="23.25" x14ac:dyDescent="0.25">
      <c r="A178" s="304" t="s">
        <v>15</v>
      </c>
      <c r="B178" s="103" t="s">
        <v>8</v>
      </c>
      <c r="C178" s="103" t="s">
        <v>61</v>
      </c>
      <c r="D178" s="305">
        <v>24</v>
      </c>
      <c r="E178" s="305">
        <v>48</v>
      </c>
      <c r="F178" s="306">
        <f t="shared" si="11"/>
        <v>1152</v>
      </c>
    </row>
    <row r="179" spans="1:6" ht="23.25" x14ac:dyDescent="0.25">
      <c r="A179" s="307"/>
      <c r="B179" s="107" t="s">
        <v>8</v>
      </c>
      <c r="C179" s="107" t="s">
        <v>62</v>
      </c>
      <c r="D179" s="207">
        <v>4</v>
      </c>
      <c r="E179" s="207">
        <v>64</v>
      </c>
      <c r="F179" s="308">
        <f t="shared" si="11"/>
        <v>256</v>
      </c>
    </row>
    <row r="180" spans="1:6" ht="47.25" thickBot="1" x14ac:dyDescent="0.3">
      <c r="A180" s="309"/>
      <c r="B180" s="106" t="s">
        <v>17</v>
      </c>
      <c r="C180" s="106" t="s">
        <v>63</v>
      </c>
      <c r="D180" s="310">
        <v>4</v>
      </c>
      <c r="E180" s="310">
        <v>230</v>
      </c>
      <c r="F180" s="311">
        <f t="shared" si="11"/>
        <v>920</v>
      </c>
    </row>
    <row r="181" spans="1:6" ht="23.25" x14ac:dyDescent="0.25">
      <c r="A181" s="277" t="s">
        <v>19</v>
      </c>
      <c r="B181" s="278" t="s">
        <v>8</v>
      </c>
      <c r="C181" s="278" t="s">
        <v>64</v>
      </c>
      <c r="D181" s="279">
        <v>28</v>
      </c>
      <c r="E181" s="279">
        <v>44</v>
      </c>
      <c r="F181" s="280">
        <f>D181*E181</f>
        <v>1232</v>
      </c>
    </row>
    <row r="182" spans="1:6" ht="46.5" x14ac:dyDescent="0.25">
      <c r="A182" s="281"/>
      <c r="B182" s="282" t="s">
        <v>11</v>
      </c>
      <c r="C182" s="282" t="s">
        <v>65</v>
      </c>
      <c r="D182" s="283">
        <v>2</v>
      </c>
      <c r="E182" s="283">
        <v>280</v>
      </c>
      <c r="F182" s="284">
        <f>D182*E182</f>
        <v>560</v>
      </c>
    </row>
    <row r="183" spans="1:6" ht="24" thickBot="1" x14ac:dyDescent="0.3">
      <c r="A183" s="285"/>
      <c r="B183" s="286" t="s">
        <v>11</v>
      </c>
      <c r="C183" s="286" t="s">
        <v>66</v>
      </c>
      <c r="D183" s="287">
        <v>3</v>
      </c>
      <c r="E183" s="287">
        <v>378</v>
      </c>
      <c r="F183" s="288">
        <f t="shared" ref="F183:F186" si="12">D183*E183</f>
        <v>1134</v>
      </c>
    </row>
    <row r="184" spans="1:6" ht="23.25" x14ac:dyDescent="0.25">
      <c r="A184" s="312" t="s">
        <v>22</v>
      </c>
      <c r="B184" s="313" t="s">
        <v>8</v>
      </c>
      <c r="C184" s="313" t="s">
        <v>61</v>
      </c>
      <c r="D184" s="314">
        <v>17</v>
      </c>
      <c r="E184" s="314">
        <v>48</v>
      </c>
      <c r="F184" s="315">
        <f t="shared" si="12"/>
        <v>816</v>
      </c>
    </row>
    <row r="185" spans="1:6" ht="23.25" x14ac:dyDescent="0.25">
      <c r="A185" s="316"/>
      <c r="B185" s="317" t="s">
        <v>8</v>
      </c>
      <c r="C185" s="317" t="s">
        <v>62</v>
      </c>
      <c r="D185" s="318">
        <v>4</v>
      </c>
      <c r="E185" s="318">
        <v>64</v>
      </c>
      <c r="F185" s="319">
        <f t="shared" si="12"/>
        <v>256</v>
      </c>
    </row>
    <row r="186" spans="1:6" ht="46.5" x14ac:dyDescent="0.25">
      <c r="A186" s="316"/>
      <c r="B186" s="317" t="s">
        <v>23</v>
      </c>
      <c r="C186" s="317" t="s">
        <v>63</v>
      </c>
      <c r="D186" s="318">
        <v>3</v>
      </c>
      <c r="E186" s="318">
        <v>230</v>
      </c>
      <c r="F186" s="319">
        <f t="shared" si="12"/>
        <v>690</v>
      </c>
    </row>
    <row r="187" spans="1:6" ht="24" thickBot="1" x14ac:dyDescent="0.3">
      <c r="A187" s="320"/>
      <c r="B187" s="321" t="s">
        <v>8</v>
      </c>
      <c r="C187" s="321" t="s">
        <v>58</v>
      </c>
      <c r="D187" s="322">
        <v>4</v>
      </c>
      <c r="E187" s="322">
        <v>39</v>
      </c>
      <c r="F187" s="323">
        <f>D187*E187</f>
        <v>156</v>
      </c>
    </row>
    <row r="188" spans="1:6" ht="28.5" x14ac:dyDescent="0.25">
      <c r="A188" s="219" t="s">
        <v>25</v>
      </c>
      <c r="B188" s="220" t="s">
        <v>8</v>
      </c>
      <c r="C188" s="220" t="s">
        <v>49</v>
      </c>
      <c r="D188" s="221">
        <v>4</v>
      </c>
      <c r="E188" s="221">
        <v>58</v>
      </c>
      <c r="F188" s="324">
        <f>D188*E188</f>
        <v>232</v>
      </c>
    </row>
    <row r="189" spans="1:6" ht="29.25" thickBot="1" x14ac:dyDescent="0.3">
      <c r="A189" s="223"/>
      <c r="B189" s="224" t="s">
        <v>27</v>
      </c>
      <c r="C189" s="224" t="s">
        <v>28</v>
      </c>
      <c r="D189" s="225">
        <v>4</v>
      </c>
      <c r="E189" s="225">
        <v>360</v>
      </c>
      <c r="F189" s="325">
        <f>D189*E189</f>
        <v>1440</v>
      </c>
    </row>
    <row r="190" spans="1:6" ht="36.75" thickBot="1" x14ac:dyDescent="0.3">
      <c r="A190" s="76"/>
      <c r="B190" s="76"/>
      <c r="C190" s="76"/>
      <c r="D190" s="77"/>
      <c r="E190" s="77"/>
      <c r="F190" s="136">
        <f>SUM(F172:F189)</f>
        <v>10602</v>
      </c>
    </row>
  </sheetData>
  <mergeCells count="41">
    <mergeCell ref="B3:D3"/>
    <mergeCell ref="A1:F1"/>
    <mergeCell ref="A178:A180"/>
    <mergeCell ref="A181:A183"/>
    <mergeCell ref="A184:A187"/>
    <mergeCell ref="A188:A189"/>
    <mergeCell ref="A12:A14"/>
    <mergeCell ref="A15:A18"/>
    <mergeCell ref="A19:A20"/>
    <mergeCell ref="A172:A173"/>
    <mergeCell ref="A174:A175"/>
    <mergeCell ref="A176:A177"/>
    <mergeCell ref="A138:A141"/>
    <mergeCell ref="A8:A9"/>
    <mergeCell ref="A10:A11"/>
    <mergeCell ref="A130:A131"/>
    <mergeCell ref="A132:A134"/>
    <mergeCell ref="A135:A137"/>
    <mergeCell ref="A109:A110"/>
    <mergeCell ref="A111:A113"/>
    <mergeCell ref="A114:A116"/>
    <mergeCell ref="A117:A120"/>
    <mergeCell ref="A89:A90"/>
    <mergeCell ref="A91:A93"/>
    <mergeCell ref="A94:A96"/>
    <mergeCell ref="A97:A100"/>
    <mergeCell ref="A68:A69"/>
    <mergeCell ref="A70:A71"/>
    <mergeCell ref="A72:A74"/>
    <mergeCell ref="A75:A78"/>
    <mergeCell ref="A79:A80"/>
    <mergeCell ref="A48:A49"/>
    <mergeCell ref="A50:A51"/>
    <mergeCell ref="A52:A54"/>
    <mergeCell ref="A55:A57"/>
    <mergeCell ref="A58:A59"/>
    <mergeCell ref="A29:A30"/>
    <mergeCell ref="A31:A32"/>
    <mergeCell ref="A33:A35"/>
    <mergeCell ref="A36:A38"/>
    <mergeCell ref="A39:A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67"/>
  <sheetViews>
    <sheetView topLeftCell="A13" zoomScale="50" zoomScaleNormal="50" workbookViewId="0">
      <selection activeCell="N2" sqref="N2"/>
    </sheetView>
  </sheetViews>
  <sheetFormatPr defaultRowHeight="15" x14ac:dyDescent="0.25"/>
  <cols>
    <col min="1" max="1" width="36.140625" style="1" customWidth="1"/>
    <col min="2" max="2" width="74.140625" style="1" customWidth="1"/>
    <col min="3" max="3" width="81" style="1" customWidth="1"/>
    <col min="4" max="4" width="27.28515625" style="1" customWidth="1"/>
    <col min="5" max="5" width="17.7109375" style="1" customWidth="1"/>
    <col min="6" max="6" width="17" style="1" customWidth="1"/>
    <col min="7" max="16384" width="9.140625" style="1"/>
  </cols>
  <sheetData>
    <row r="1" spans="1:8" ht="130.5" customHeight="1" x14ac:dyDescent="0.25">
      <c r="A1" s="443" t="s">
        <v>88</v>
      </c>
      <c r="B1" s="443"/>
      <c r="C1" s="443"/>
      <c r="D1" s="443"/>
      <c r="E1" s="443"/>
      <c r="F1" s="443"/>
    </row>
    <row r="2" spans="1:8" ht="36" x14ac:dyDescent="0.25">
      <c r="A2" s="444"/>
      <c r="B2" s="444"/>
      <c r="C2" s="444"/>
      <c r="D2" s="444"/>
      <c r="E2" s="444"/>
      <c r="F2" s="444"/>
    </row>
    <row r="3" spans="1:8" ht="59.25" customHeight="1" thickBot="1" x14ac:dyDescent="0.3">
      <c r="B3" s="391" t="s">
        <v>76</v>
      </c>
      <c r="C3" s="392"/>
      <c r="D3" s="392"/>
    </row>
    <row r="4" spans="1:8" ht="79.5" thickBot="1" x14ac:dyDescent="0.3">
      <c r="A4" s="326" t="s">
        <v>1</v>
      </c>
      <c r="B4" s="327" t="s">
        <v>2</v>
      </c>
      <c r="C4" s="328" t="s">
        <v>3</v>
      </c>
      <c r="D4" s="327" t="s">
        <v>4</v>
      </c>
      <c r="E4" s="328" t="s">
        <v>67</v>
      </c>
      <c r="F4" s="327" t="s">
        <v>6</v>
      </c>
    </row>
    <row r="5" spans="1:8" ht="21.75" thickBot="1" x14ac:dyDescent="0.3">
      <c r="A5" s="329">
        <v>1</v>
      </c>
      <c r="B5" s="330">
        <v>2</v>
      </c>
      <c r="C5" s="329">
        <v>3</v>
      </c>
      <c r="D5" s="330">
        <v>4</v>
      </c>
      <c r="E5" s="329">
        <v>5</v>
      </c>
      <c r="F5" s="330">
        <v>0</v>
      </c>
    </row>
    <row r="6" spans="1:8" ht="31.5" x14ac:dyDescent="0.25">
      <c r="A6" s="380" t="s">
        <v>7</v>
      </c>
      <c r="B6" s="331" t="s">
        <v>8</v>
      </c>
      <c r="C6" s="331" t="s">
        <v>26</v>
      </c>
      <c r="D6" s="332">
        <v>1</v>
      </c>
      <c r="E6" s="332">
        <v>78</v>
      </c>
      <c r="F6" s="333">
        <f>D6*E6</f>
        <v>78</v>
      </c>
      <c r="G6" s="334"/>
      <c r="H6" s="334"/>
    </row>
    <row r="7" spans="1:8" ht="28.5" x14ac:dyDescent="0.25">
      <c r="A7" s="335" t="s">
        <v>10</v>
      </c>
      <c r="B7" s="336" t="s">
        <v>8</v>
      </c>
      <c r="C7" s="336" t="s">
        <v>26</v>
      </c>
      <c r="D7" s="337">
        <v>1</v>
      </c>
      <c r="E7" s="337">
        <v>78</v>
      </c>
      <c r="F7" s="338">
        <f>D7*E7</f>
        <v>78</v>
      </c>
      <c r="G7" s="334"/>
      <c r="H7" s="334"/>
    </row>
    <row r="8" spans="1:8" ht="29.25" thickBot="1" x14ac:dyDescent="0.3">
      <c r="A8" s="339"/>
      <c r="B8" s="179" t="s">
        <v>11</v>
      </c>
      <c r="C8" s="179" t="s">
        <v>68</v>
      </c>
      <c r="D8" s="180">
        <v>1</v>
      </c>
      <c r="E8" s="180">
        <v>150</v>
      </c>
      <c r="F8" s="340">
        <f>D8*E8</f>
        <v>150</v>
      </c>
      <c r="G8" s="334"/>
      <c r="H8" s="334"/>
    </row>
    <row r="9" spans="1:8" ht="28.5" x14ac:dyDescent="0.25">
      <c r="A9" s="341" t="s">
        <v>13</v>
      </c>
      <c r="B9" s="95" t="s">
        <v>8</v>
      </c>
      <c r="C9" s="95" t="s">
        <v>26</v>
      </c>
      <c r="D9" s="96">
        <v>4</v>
      </c>
      <c r="E9" s="96">
        <v>78</v>
      </c>
      <c r="F9" s="342">
        <f>D9*E9</f>
        <v>312</v>
      </c>
      <c r="G9" s="334"/>
      <c r="H9" s="334"/>
    </row>
    <row r="10" spans="1:8" ht="47.25" thickBot="1" x14ac:dyDescent="0.3">
      <c r="A10" s="343"/>
      <c r="B10" s="99" t="s">
        <v>11</v>
      </c>
      <c r="C10" s="99" t="s">
        <v>60</v>
      </c>
      <c r="D10" s="100">
        <v>2</v>
      </c>
      <c r="E10" s="100">
        <v>280</v>
      </c>
      <c r="F10" s="344">
        <f>D10*E10</f>
        <v>560</v>
      </c>
      <c r="G10" s="334"/>
      <c r="H10" s="334"/>
    </row>
    <row r="11" spans="1:8" ht="49.5" x14ac:dyDescent="0.25">
      <c r="A11" s="345" t="s">
        <v>15</v>
      </c>
      <c r="B11" s="346" t="s">
        <v>8</v>
      </c>
      <c r="C11" s="347" t="s">
        <v>16</v>
      </c>
      <c r="D11" s="348">
        <v>8</v>
      </c>
      <c r="E11" s="348">
        <v>162</v>
      </c>
      <c r="F11" s="349">
        <f>D11*E11</f>
        <v>1296</v>
      </c>
      <c r="G11" s="334"/>
      <c r="H11" s="334"/>
    </row>
    <row r="12" spans="1:8" ht="50.25" thickBot="1" x14ac:dyDescent="0.3">
      <c r="A12" s="350"/>
      <c r="B12" s="25" t="s">
        <v>17</v>
      </c>
      <c r="C12" s="351" t="s">
        <v>69</v>
      </c>
      <c r="D12" s="27">
        <v>3</v>
      </c>
      <c r="E12" s="27">
        <v>230</v>
      </c>
      <c r="F12" s="352">
        <f>D12*E12</f>
        <v>690</v>
      </c>
      <c r="G12" s="334"/>
      <c r="H12" s="334"/>
    </row>
    <row r="13" spans="1:8" ht="28.5" x14ac:dyDescent="0.25">
      <c r="A13" s="353" t="s">
        <v>19</v>
      </c>
      <c r="B13" s="39" t="s">
        <v>8</v>
      </c>
      <c r="C13" s="40" t="s">
        <v>24</v>
      </c>
      <c r="D13" s="41">
        <v>8</v>
      </c>
      <c r="E13" s="41">
        <v>139</v>
      </c>
      <c r="F13" s="354">
        <f>D13*E13</f>
        <v>1112</v>
      </c>
      <c r="G13" s="334"/>
      <c r="H13" s="334"/>
    </row>
    <row r="14" spans="1:8" ht="28.5" x14ac:dyDescent="0.25">
      <c r="A14" s="355"/>
      <c r="B14" s="43" t="s">
        <v>11</v>
      </c>
      <c r="C14" s="44" t="s">
        <v>70</v>
      </c>
      <c r="D14" s="45">
        <v>2</v>
      </c>
      <c r="E14" s="45">
        <v>244</v>
      </c>
      <c r="F14" s="356">
        <f>D14*E14</f>
        <v>488</v>
      </c>
      <c r="G14" s="334"/>
      <c r="H14" s="334"/>
    </row>
    <row r="15" spans="1:8" ht="29.25" thickBot="1" x14ac:dyDescent="0.3">
      <c r="A15" s="357"/>
      <c r="B15" s="358" t="s">
        <v>11</v>
      </c>
      <c r="C15" s="49" t="s">
        <v>71</v>
      </c>
      <c r="D15" s="50">
        <v>3</v>
      </c>
      <c r="E15" s="50">
        <v>492</v>
      </c>
      <c r="F15" s="359">
        <f>D15*E15</f>
        <v>1476</v>
      </c>
      <c r="G15" s="334"/>
      <c r="H15" s="334"/>
    </row>
    <row r="16" spans="1:8" ht="46.5" x14ac:dyDescent="0.25">
      <c r="A16" s="360" t="s">
        <v>22</v>
      </c>
      <c r="B16" s="361" t="s">
        <v>8</v>
      </c>
      <c r="C16" s="362" t="s">
        <v>31</v>
      </c>
      <c r="D16" s="363">
        <v>3</v>
      </c>
      <c r="E16" s="363">
        <v>133</v>
      </c>
      <c r="F16" s="364">
        <f>D16*E16</f>
        <v>399</v>
      </c>
      <c r="G16" s="334"/>
      <c r="H16" s="334"/>
    </row>
    <row r="17" spans="1:8" ht="28.5" x14ac:dyDescent="0.25">
      <c r="A17" s="365"/>
      <c r="B17" s="361" t="s">
        <v>8</v>
      </c>
      <c r="C17" s="366" t="s">
        <v>72</v>
      </c>
      <c r="D17" s="367">
        <v>2</v>
      </c>
      <c r="E17" s="367">
        <v>162</v>
      </c>
      <c r="F17" s="368">
        <f>D17*E17</f>
        <v>324</v>
      </c>
      <c r="G17" s="334"/>
      <c r="H17" s="334"/>
    </row>
    <row r="18" spans="1:8" ht="28.5" x14ac:dyDescent="0.25">
      <c r="A18" s="369"/>
      <c r="B18" s="361" t="s">
        <v>17</v>
      </c>
      <c r="C18" s="361" t="s">
        <v>18</v>
      </c>
      <c r="D18" s="370">
        <v>2.2000000000000002</v>
      </c>
      <c r="E18" s="370">
        <v>230</v>
      </c>
      <c r="F18" s="371">
        <f>D18*E18</f>
        <v>506.00000000000006</v>
      </c>
      <c r="G18" s="334"/>
      <c r="H18" s="334"/>
    </row>
    <row r="19" spans="1:8" ht="29.25" thickBot="1" x14ac:dyDescent="0.3">
      <c r="A19" s="372"/>
      <c r="B19" s="373" t="s">
        <v>8</v>
      </c>
      <c r="C19" s="373" t="s">
        <v>30</v>
      </c>
      <c r="D19" s="374">
        <v>2</v>
      </c>
      <c r="E19" s="375">
        <v>124</v>
      </c>
      <c r="F19" s="376">
        <f>D19*E19</f>
        <v>248</v>
      </c>
      <c r="G19" s="334"/>
      <c r="H19" s="334"/>
    </row>
    <row r="20" spans="1:8" ht="28.5" x14ac:dyDescent="0.25">
      <c r="A20" s="219" t="s">
        <v>25</v>
      </c>
      <c r="B20" s="220" t="s">
        <v>8</v>
      </c>
      <c r="C20" s="220" t="s">
        <v>26</v>
      </c>
      <c r="D20" s="221">
        <v>2</v>
      </c>
      <c r="E20" s="221">
        <v>73</v>
      </c>
      <c r="F20" s="222">
        <f>D20*E20</f>
        <v>146</v>
      </c>
      <c r="G20" s="334"/>
      <c r="H20" s="334"/>
    </row>
    <row r="21" spans="1:8" ht="29.25" thickBot="1" x14ac:dyDescent="0.3">
      <c r="A21" s="223"/>
      <c r="B21" s="224" t="s">
        <v>27</v>
      </c>
      <c r="C21" s="224" t="s">
        <v>28</v>
      </c>
      <c r="D21" s="225">
        <v>4</v>
      </c>
      <c r="E21" s="225">
        <v>360</v>
      </c>
      <c r="F21" s="226">
        <f>D21*E21</f>
        <v>1440</v>
      </c>
      <c r="G21" s="334"/>
      <c r="H21" s="334"/>
    </row>
    <row r="22" spans="1:8" ht="36.75" thickBot="1" x14ac:dyDescent="0.3">
      <c r="A22" s="76"/>
      <c r="B22" s="76"/>
      <c r="C22" s="76"/>
      <c r="D22" s="77"/>
      <c r="E22" s="77"/>
      <c r="F22" s="136">
        <f>SUM(F5:F21)</f>
        <v>9303</v>
      </c>
    </row>
    <row r="25" spans="1:8" ht="36.75" thickBot="1" x14ac:dyDescent="0.3">
      <c r="C25" s="2" t="s">
        <v>0</v>
      </c>
    </row>
    <row r="26" spans="1:8" ht="47.25" thickBot="1" x14ac:dyDescent="0.3">
      <c r="A26" s="3" t="s">
        <v>1</v>
      </c>
      <c r="B26" s="4" t="s">
        <v>2</v>
      </c>
      <c r="C26" s="5" t="s">
        <v>3</v>
      </c>
      <c r="D26" s="4" t="s">
        <v>4</v>
      </c>
      <c r="E26" s="5" t="s">
        <v>5</v>
      </c>
      <c r="F26" s="4" t="s">
        <v>6</v>
      </c>
    </row>
    <row r="27" spans="1:8" ht="19.5" thickBot="1" x14ac:dyDescent="0.3">
      <c r="A27" s="6">
        <v>1</v>
      </c>
      <c r="B27" s="7">
        <v>2</v>
      </c>
      <c r="C27" s="6">
        <v>3</v>
      </c>
      <c r="D27" s="7">
        <v>4</v>
      </c>
      <c r="E27" s="6">
        <v>5</v>
      </c>
      <c r="F27" s="7">
        <v>0</v>
      </c>
    </row>
    <row r="28" spans="1:8" ht="29.25" thickBot="1" x14ac:dyDescent="0.3">
      <c r="A28" s="8" t="s">
        <v>7</v>
      </c>
      <c r="B28" s="9" t="s">
        <v>8</v>
      </c>
      <c r="C28" s="10" t="s">
        <v>9</v>
      </c>
      <c r="D28" s="11">
        <v>1</v>
      </c>
      <c r="E28" s="11">
        <v>199</v>
      </c>
      <c r="F28" s="12">
        <f>D28*E28</f>
        <v>199</v>
      </c>
    </row>
    <row r="29" spans="1:8" ht="28.5" x14ac:dyDescent="0.25">
      <c r="A29" s="389" t="s">
        <v>10</v>
      </c>
      <c r="B29" s="13" t="s">
        <v>8</v>
      </c>
      <c r="C29" s="14" t="s">
        <v>9</v>
      </c>
      <c r="D29" s="15">
        <v>1</v>
      </c>
      <c r="E29" s="15">
        <v>199</v>
      </c>
      <c r="F29" s="15">
        <f>D29*E29</f>
        <v>199</v>
      </c>
    </row>
    <row r="30" spans="1:8" ht="29.25" thickBot="1" x14ac:dyDescent="0.3">
      <c r="A30" s="390"/>
      <c r="B30" s="16" t="s">
        <v>11</v>
      </c>
      <c r="C30" s="17" t="s">
        <v>21</v>
      </c>
      <c r="D30" s="18">
        <v>1</v>
      </c>
      <c r="E30" s="18">
        <v>491</v>
      </c>
      <c r="F30" s="19">
        <f t="shared" ref="F30:F39" si="0">D30*E30</f>
        <v>491</v>
      </c>
    </row>
    <row r="31" spans="1:8" ht="28.5" x14ac:dyDescent="0.25">
      <c r="A31" s="20" t="s">
        <v>13</v>
      </c>
      <c r="B31" s="21" t="s">
        <v>8</v>
      </c>
      <c r="C31" s="22" t="s">
        <v>9</v>
      </c>
      <c r="D31" s="23">
        <v>4</v>
      </c>
      <c r="E31" s="23">
        <v>199</v>
      </c>
      <c r="F31" s="24">
        <f t="shared" si="0"/>
        <v>796</v>
      </c>
    </row>
    <row r="32" spans="1:8" ht="29.25" thickBot="1" x14ac:dyDescent="0.3">
      <c r="A32" s="388"/>
      <c r="B32" s="25" t="s">
        <v>11</v>
      </c>
      <c r="C32" s="26" t="s">
        <v>14</v>
      </c>
      <c r="D32" s="27">
        <v>2</v>
      </c>
      <c r="E32" s="27">
        <v>300</v>
      </c>
      <c r="F32" s="28">
        <f t="shared" si="0"/>
        <v>600</v>
      </c>
    </row>
    <row r="33" spans="1:6" ht="49.5" x14ac:dyDescent="0.25">
      <c r="A33" s="29" t="s">
        <v>15</v>
      </c>
      <c r="B33" s="30" t="s">
        <v>8</v>
      </c>
      <c r="C33" s="31" t="s">
        <v>74</v>
      </c>
      <c r="D33" s="32">
        <v>8</v>
      </c>
      <c r="E33" s="32">
        <v>230</v>
      </c>
      <c r="F33" s="33">
        <f t="shared" si="0"/>
        <v>1840</v>
      </c>
    </row>
    <row r="34" spans="1:6" ht="29.25" thickBot="1" x14ac:dyDescent="0.3">
      <c r="A34" s="387"/>
      <c r="B34" s="34" t="s">
        <v>17</v>
      </c>
      <c r="C34" s="35" t="s">
        <v>18</v>
      </c>
      <c r="D34" s="36">
        <v>3</v>
      </c>
      <c r="E34" s="36">
        <v>230</v>
      </c>
      <c r="F34" s="37">
        <f t="shared" si="0"/>
        <v>690</v>
      </c>
    </row>
    <row r="35" spans="1:6" ht="28.5" x14ac:dyDescent="0.25">
      <c r="A35" s="38" t="s">
        <v>19</v>
      </c>
      <c r="B35" s="39" t="s">
        <v>8</v>
      </c>
      <c r="C35" s="40" t="s">
        <v>9</v>
      </c>
      <c r="D35" s="41">
        <v>8</v>
      </c>
      <c r="E35" s="41">
        <v>199</v>
      </c>
      <c r="F35" s="42">
        <f>D35*E35</f>
        <v>1592</v>
      </c>
    </row>
    <row r="36" spans="1:6" ht="28.5" x14ac:dyDescent="0.25">
      <c r="A36" s="385"/>
      <c r="B36" s="43" t="s">
        <v>11</v>
      </c>
      <c r="C36" s="44" t="s">
        <v>20</v>
      </c>
      <c r="D36" s="45">
        <v>2</v>
      </c>
      <c r="E36" s="45">
        <v>244</v>
      </c>
      <c r="F36" s="46">
        <f>D36*E36</f>
        <v>488</v>
      </c>
    </row>
    <row r="37" spans="1:6" ht="29.25" thickBot="1" x14ac:dyDescent="0.3">
      <c r="A37" s="386"/>
      <c r="B37" s="48" t="s">
        <v>11</v>
      </c>
      <c r="C37" s="49" t="s">
        <v>21</v>
      </c>
      <c r="D37" s="50">
        <v>3</v>
      </c>
      <c r="E37" s="50">
        <v>491</v>
      </c>
      <c r="F37" s="51">
        <f t="shared" si="0"/>
        <v>1473</v>
      </c>
    </row>
    <row r="38" spans="1:6" ht="49.5" x14ac:dyDescent="0.25">
      <c r="A38" s="52" t="s">
        <v>22</v>
      </c>
      <c r="B38" s="53" t="s">
        <v>8</v>
      </c>
      <c r="C38" s="54" t="s">
        <v>75</v>
      </c>
      <c r="D38" s="55">
        <v>5</v>
      </c>
      <c r="E38" s="55">
        <v>230</v>
      </c>
      <c r="F38" s="56">
        <f t="shared" si="0"/>
        <v>1150</v>
      </c>
    </row>
    <row r="39" spans="1:6" ht="28.5" x14ac:dyDescent="0.25">
      <c r="A39" s="383"/>
      <c r="B39" s="58" t="s">
        <v>23</v>
      </c>
      <c r="C39" s="59" t="s">
        <v>18</v>
      </c>
      <c r="D39" s="60">
        <v>2.2000000000000002</v>
      </c>
      <c r="E39" s="60">
        <v>250</v>
      </c>
      <c r="F39" s="61">
        <f t="shared" si="0"/>
        <v>550</v>
      </c>
    </row>
    <row r="40" spans="1:6" ht="29.25" thickBot="1" x14ac:dyDescent="0.3">
      <c r="A40" s="384"/>
      <c r="B40" s="63" t="s">
        <v>8</v>
      </c>
      <c r="C40" s="64" t="s">
        <v>24</v>
      </c>
      <c r="D40" s="65">
        <v>2</v>
      </c>
      <c r="E40" s="65">
        <v>139</v>
      </c>
      <c r="F40" s="66">
        <f>D40*E40</f>
        <v>278</v>
      </c>
    </row>
    <row r="41" spans="1:6" ht="28.5" x14ac:dyDescent="0.25">
      <c r="A41" s="67" t="s">
        <v>25</v>
      </c>
      <c r="B41" s="68" t="s">
        <v>8</v>
      </c>
      <c r="C41" s="69" t="s">
        <v>26</v>
      </c>
      <c r="D41" s="70">
        <v>4</v>
      </c>
      <c r="E41" s="70">
        <v>73</v>
      </c>
      <c r="F41" s="71">
        <f>D41*E41</f>
        <v>292</v>
      </c>
    </row>
    <row r="42" spans="1:6" ht="29.25" thickBot="1" x14ac:dyDescent="0.3">
      <c r="A42" s="382"/>
      <c r="B42" s="72" t="s">
        <v>27</v>
      </c>
      <c r="C42" s="73" t="s">
        <v>28</v>
      </c>
      <c r="D42" s="74">
        <v>4</v>
      </c>
      <c r="E42" s="74">
        <v>360</v>
      </c>
      <c r="F42" s="75">
        <f>D42*E42</f>
        <v>1440</v>
      </c>
    </row>
    <row r="43" spans="1:6" ht="36.75" thickBot="1" x14ac:dyDescent="0.3">
      <c r="A43" s="76"/>
      <c r="B43" s="76"/>
      <c r="C43" s="76"/>
      <c r="D43" s="77"/>
      <c r="E43" s="77"/>
      <c r="F43" s="78">
        <f>SUM(F27:F42)</f>
        <v>12078</v>
      </c>
    </row>
    <row r="44" spans="1:6" ht="36" x14ac:dyDescent="0.25">
      <c r="A44" s="76"/>
      <c r="B44" s="76"/>
      <c r="C44" s="76"/>
      <c r="D44" s="77"/>
      <c r="E44" s="77"/>
      <c r="F44" s="79"/>
    </row>
    <row r="45" spans="1:6" ht="36.75" thickBot="1" x14ac:dyDescent="0.3">
      <c r="C45" s="80" t="s">
        <v>29</v>
      </c>
    </row>
    <row r="46" spans="1:6" ht="42.75" thickBot="1" x14ac:dyDescent="0.3">
      <c r="A46" s="81" t="s">
        <v>1</v>
      </c>
      <c r="B46" s="82" t="s">
        <v>2</v>
      </c>
      <c r="C46" s="83" t="s">
        <v>3</v>
      </c>
      <c r="D46" s="82" t="s">
        <v>4</v>
      </c>
      <c r="E46" s="83" t="s">
        <v>5</v>
      </c>
      <c r="F46" s="82" t="s">
        <v>6</v>
      </c>
    </row>
    <row r="47" spans="1:6" ht="21.75" thickBot="1" x14ac:dyDescent="0.3">
      <c r="A47" s="84">
        <v>1</v>
      </c>
      <c r="B47" s="85">
        <v>2</v>
      </c>
      <c r="C47" s="84">
        <v>3</v>
      </c>
      <c r="D47" s="85">
        <v>4</v>
      </c>
      <c r="E47" s="84">
        <v>5</v>
      </c>
      <c r="F47" s="85">
        <v>0</v>
      </c>
    </row>
    <row r="48" spans="1:6" ht="29.25" thickBot="1" x14ac:dyDescent="0.3">
      <c r="A48" s="86" t="s">
        <v>7</v>
      </c>
      <c r="B48" s="87" t="s">
        <v>8</v>
      </c>
      <c r="C48" s="87" t="s">
        <v>30</v>
      </c>
      <c r="D48" s="11">
        <v>1</v>
      </c>
      <c r="E48" s="11">
        <v>130</v>
      </c>
      <c r="F48" s="12">
        <f>D48*E48</f>
        <v>130</v>
      </c>
    </row>
    <row r="49" spans="1:6" ht="28.5" x14ac:dyDescent="0.25">
      <c r="A49" s="88" t="s">
        <v>10</v>
      </c>
      <c r="B49" s="89" t="s">
        <v>8</v>
      </c>
      <c r="C49" s="89" t="s">
        <v>30</v>
      </c>
      <c r="D49" s="90">
        <v>1</v>
      </c>
      <c r="E49" s="90">
        <v>130</v>
      </c>
      <c r="F49" s="91">
        <f>D49*E49</f>
        <v>130</v>
      </c>
    </row>
    <row r="50" spans="1:6" ht="29.25" thickBot="1" x14ac:dyDescent="0.3">
      <c r="A50" s="92"/>
      <c r="B50" s="93" t="s">
        <v>11</v>
      </c>
      <c r="C50" s="93" t="s">
        <v>12</v>
      </c>
      <c r="D50" s="18">
        <v>1</v>
      </c>
      <c r="E50" s="18">
        <v>238</v>
      </c>
      <c r="F50" s="19">
        <f t="shared" ref="F50:F54" si="1">D50*E50</f>
        <v>238</v>
      </c>
    </row>
    <row r="51" spans="1:6" ht="28.5" x14ac:dyDescent="0.25">
      <c r="A51" s="94" t="s">
        <v>13</v>
      </c>
      <c r="B51" s="95" t="s">
        <v>8</v>
      </c>
      <c r="C51" s="95" t="s">
        <v>30</v>
      </c>
      <c r="D51" s="96">
        <v>4</v>
      </c>
      <c r="E51" s="96">
        <v>130</v>
      </c>
      <c r="F51" s="97">
        <f t="shared" si="1"/>
        <v>520</v>
      </c>
    </row>
    <row r="52" spans="1:6" ht="29.25" thickBot="1" x14ac:dyDescent="0.3">
      <c r="A52" s="98"/>
      <c r="B52" s="99" t="s">
        <v>11</v>
      </c>
      <c r="C52" s="99" t="s">
        <v>14</v>
      </c>
      <c r="D52" s="100">
        <v>2</v>
      </c>
      <c r="E52" s="100">
        <v>300</v>
      </c>
      <c r="F52" s="101">
        <f t="shared" si="1"/>
        <v>600</v>
      </c>
    </row>
    <row r="53" spans="1:6" ht="46.5" x14ac:dyDescent="0.25">
      <c r="A53" s="102" t="s">
        <v>15</v>
      </c>
      <c r="B53" s="103" t="s">
        <v>8</v>
      </c>
      <c r="C53" s="103" t="s">
        <v>31</v>
      </c>
      <c r="D53" s="41">
        <v>8</v>
      </c>
      <c r="E53" s="41">
        <v>142</v>
      </c>
      <c r="F53" s="104">
        <f t="shared" si="1"/>
        <v>1136</v>
      </c>
    </row>
    <row r="54" spans="1:6" ht="29.25" thickBot="1" x14ac:dyDescent="0.3">
      <c r="A54" s="105"/>
      <c r="B54" s="106" t="s">
        <v>17</v>
      </c>
      <c r="C54" s="107" t="s">
        <v>18</v>
      </c>
      <c r="D54" s="50">
        <v>3</v>
      </c>
      <c r="E54" s="50">
        <v>250</v>
      </c>
      <c r="F54" s="51">
        <f t="shared" si="1"/>
        <v>750</v>
      </c>
    </row>
    <row r="55" spans="1:6" ht="28.5" x14ac:dyDescent="0.25">
      <c r="A55" s="108" t="s">
        <v>19</v>
      </c>
      <c r="B55" s="109" t="s">
        <v>8</v>
      </c>
      <c r="C55" s="110" t="s">
        <v>30</v>
      </c>
      <c r="D55" s="55">
        <v>8</v>
      </c>
      <c r="E55" s="55">
        <v>124</v>
      </c>
      <c r="F55" s="56">
        <f>D55*E55</f>
        <v>992</v>
      </c>
    </row>
    <row r="56" spans="1:6" ht="28.5" x14ac:dyDescent="0.25">
      <c r="A56" s="111"/>
      <c r="B56" s="112" t="s">
        <v>11</v>
      </c>
      <c r="C56" s="112" t="s">
        <v>20</v>
      </c>
      <c r="D56" s="60">
        <v>2</v>
      </c>
      <c r="E56" s="60">
        <v>250</v>
      </c>
      <c r="F56" s="61">
        <f>D56*E56</f>
        <v>500</v>
      </c>
    </row>
    <row r="57" spans="1:6" ht="29.25" thickBot="1" x14ac:dyDescent="0.3">
      <c r="A57" s="113"/>
      <c r="B57" s="114" t="s">
        <v>11</v>
      </c>
      <c r="C57" s="114" t="s">
        <v>32</v>
      </c>
      <c r="D57" s="65">
        <v>3</v>
      </c>
      <c r="E57" s="65">
        <v>316</v>
      </c>
      <c r="F57" s="66">
        <f t="shared" ref="F57:F59" si="2">D57*E57</f>
        <v>948</v>
      </c>
    </row>
    <row r="58" spans="1:6" ht="46.5" x14ac:dyDescent="0.25">
      <c r="A58" s="115" t="s">
        <v>22</v>
      </c>
      <c r="B58" s="116" t="s">
        <v>8</v>
      </c>
      <c r="C58" s="116" t="s">
        <v>31</v>
      </c>
      <c r="D58" s="117">
        <v>5</v>
      </c>
      <c r="E58" s="117">
        <v>133</v>
      </c>
      <c r="F58" s="118">
        <f t="shared" si="2"/>
        <v>665</v>
      </c>
    </row>
    <row r="59" spans="1:6" ht="28.5" x14ac:dyDescent="0.25">
      <c r="A59" s="119"/>
      <c r="B59" s="120" t="s">
        <v>17</v>
      </c>
      <c r="C59" s="120" t="s">
        <v>18</v>
      </c>
      <c r="D59" s="121">
        <v>2.2000000000000002</v>
      </c>
      <c r="E59" s="121">
        <v>250</v>
      </c>
      <c r="F59" s="122">
        <f t="shared" si="2"/>
        <v>550</v>
      </c>
    </row>
    <row r="60" spans="1:6" ht="29.25" thickBot="1" x14ac:dyDescent="0.3">
      <c r="A60" s="123"/>
      <c r="B60" s="124" t="s">
        <v>8</v>
      </c>
      <c r="C60" s="124" t="s">
        <v>30</v>
      </c>
      <c r="D60" s="125">
        <v>2</v>
      </c>
      <c r="E60" s="126">
        <v>124</v>
      </c>
      <c r="F60" s="127">
        <f>D60*E60</f>
        <v>248</v>
      </c>
    </row>
    <row r="61" spans="1:6" ht="28.5" x14ac:dyDescent="0.25">
      <c r="A61" s="128" t="s">
        <v>25</v>
      </c>
      <c r="B61" s="129" t="s">
        <v>8</v>
      </c>
      <c r="C61" s="129" t="s">
        <v>26</v>
      </c>
      <c r="D61" s="130">
        <v>4</v>
      </c>
      <c r="E61" s="130">
        <v>73</v>
      </c>
      <c r="F61" s="131">
        <f>D61*E61</f>
        <v>292</v>
      </c>
    </row>
    <row r="62" spans="1:6" ht="29.25" thickBot="1" x14ac:dyDescent="0.3">
      <c r="A62" s="132"/>
      <c r="B62" s="133" t="s">
        <v>27</v>
      </c>
      <c r="C62" s="133" t="s">
        <v>28</v>
      </c>
      <c r="D62" s="134">
        <v>4</v>
      </c>
      <c r="E62" s="134">
        <v>360</v>
      </c>
      <c r="F62" s="135">
        <f>D62*E62</f>
        <v>1440</v>
      </c>
    </row>
    <row r="63" spans="1:6" ht="36.75" thickBot="1" x14ac:dyDescent="0.3">
      <c r="A63" s="76"/>
      <c r="B63" s="76"/>
      <c r="C63" s="76"/>
      <c r="D63" s="77"/>
      <c r="E63" s="77"/>
      <c r="F63" s="136">
        <f>SUM(F47:F62)</f>
        <v>9139</v>
      </c>
    </row>
    <row r="64" spans="1:6" ht="36" x14ac:dyDescent="0.25">
      <c r="A64" s="76"/>
      <c r="B64" s="76"/>
      <c r="C64" s="76"/>
      <c r="D64" s="77"/>
      <c r="E64" s="77"/>
      <c r="F64" s="79"/>
    </row>
    <row r="65" spans="1:6" ht="36" x14ac:dyDescent="0.25">
      <c r="A65" s="76"/>
      <c r="B65" s="76"/>
      <c r="C65" s="76"/>
      <c r="D65" s="77"/>
      <c r="E65" s="77"/>
      <c r="F65" s="79"/>
    </row>
    <row r="66" spans="1:6" ht="32.25" thickBot="1" x14ac:dyDescent="0.3">
      <c r="C66" s="377" t="s">
        <v>33</v>
      </c>
    </row>
    <row r="67" spans="1:6" ht="79.5" thickBot="1" x14ac:dyDescent="0.3">
      <c r="A67" s="395" t="s">
        <v>1</v>
      </c>
      <c r="B67" s="396" t="s">
        <v>2</v>
      </c>
      <c r="C67" s="397" t="s">
        <v>3</v>
      </c>
      <c r="D67" s="396" t="s">
        <v>4</v>
      </c>
      <c r="E67" s="397" t="s">
        <v>5</v>
      </c>
      <c r="F67" s="396" t="s">
        <v>6</v>
      </c>
    </row>
    <row r="68" spans="1:6" ht="19.5" thickBot="1" x14ac:dyDescent="0.3">
      <c r="A68" s="139">
        <v>1</v>
      </c>
      <c r="B68" s="140">
        <v>2</v>
      </c>
      <c r="C68" s="139">
        <v>3</v>
      </c>
      <c r="D68" s="140">
        <v>4</v>
      </c>
      <c r="E68" s="139">
        <v>5</v>
      </c>
      <c r="F68" s="140">
        <v>0</v>
      </c>
    </row>
    <row r="69" spans="1:6" ht="29.25" thickBot="1" x14ac:dyDescent="0.3">
      <c r="A69" s="141" t="s">
        <v>7</v>
      </c>
      <c r="B69" s="142" t="s">
        <v>8</v>
      </c>
      <c r="C69" s="143" t="s">
        <v>26</v>
      </c>
      <c r="D69" s="144">
        <v>1</v>
      </c>
      <c r="E69" s="144">
        <v>73</v>
      </c>
      <c r="F69" s="145">
        <f>D69*E69</f>
        <v>73</v>
      </c>
    </row>
    <row r="70" spans="1:6" ht="28.5" x14ac:dyDescent="0.25">
      <c r="A70" s="146" t="s">
        <v>10</v>
      </c>
      <c r="B70" s="147" t="s">
        <v>8</v>
      </c>
      <c r="C70" s="89" t="s">
        <v>26</v>
      </c>
      <c r="D70" s="90">
        <v>1</v>
      </c>
      <c r="E70" s="90">
        <v>73</v>
      </c>
      <c r="F70" s="91">
        <f>D70*E70</f>
        <v>73</v>
      </c>
    </row>
    <row r="71" spans="1:6" ht="29.25" thickBot="1" x14ac:dyDescent="0.3">
      <c r="A71" s="148"/>
      <c r="B71" s="149" t="s">
        <v>11</v>
      </c>
      <c r="C71" s="93" t="s">
        <v>12</v>
      </c>
      <c r="D71" s="18">
        <v>1</v>
      </c>
      <c r="E71" s="18">
        <v>238</v>
      </c>
      <c r="F71" s="19">
        <f t="shared" ref="F71:F75" si="3">D71*E71</f>
        <v>238</v>
      </c>
    </row>
    <row r="72" spans="1:6" ht="28.5" x14ac:dyDescent="0.25">
      <c r="A72" s="150" t="s">
        <v>13</v>
      </c>
      <c r="B72" s="151" t="s">
        <v>8</v>
      </c>
      <c r="C72" s="152" t="s">
        <v>26</v>
      </c>
      <c r="D72" s="153">
        <v>4</v>
      </c>
      <c r="E72" s="153">
        <v>73</v>
      </c>
      <c r="F72" s="154">
        <f t="shared" si="3"/>
        <v>292</v>
      </c>
    </row>
    <row r="73" spans="1:6" ht="29.25" thickBot="1" x14ac:dyDescent="0.3">
      <c r="A73" s="155"/>
      <c r="B73" s="156" t="s">
        <v>11</v>
      </c>
      <c r="C73" s="99" t="s">
        <v>12</v>
      </c>
      <c r="D73" s="100">
        <v>2</v>
      </c>
      <c r="E73" s="100">
        <v>238</v>
      </c>
      <c r="F73" s="101">
        <f t="shared" si="3"/>
        <v>476</v>
      </c>
    </row>
    <row r="74" spans="1:6" ht="46.5" x14ac:dyDescent="0.25">
      <c r="A74" s="157" t="s">
        <v>15</v>
      </c>
      <c r="B74" s="158" t="s">
        <v>8</v>
      </c>
      <c r="C74" s="103" t="s">
        <v>34</v>
      </c>
      <c r="D74" s="41">
        <v>8</v>
      </c>
      <c r="E74" s="41">
        <v>94</v>
      </c>
      <c r="F74" s="42">
        <f t="shared" si="3"/>
        <v>752</v>
      </c>
    </row>
    <row r="75" spans="1:6" ht="29.25" thickBot="1" x14ac:dyDescent="0.3">
      <c r="A75" s="159"/>
      <c r="B75" s="160" t="s">
        <v>17</v>
      </c>
      <c r="C75" s="106" t="s">
        <v>35</v>
      </c>
      <c r="D75" s="50">
        <v>3</v>
      </c>
      <c r="E75" s="50">
        <v>106</v>
      </c>
      <c r="F75" s="51">
        <f t="shared" si="3"/>
        <v>318</v>
      </c>
    </row>
    <row r="76" spans="1:6" ht="28.5" x14ac:dyDescent="0.25">
      <c r="A76" s="161" t="s">
        <v>19</v>
      </c>
      <c r="B76" s="162" t="s">
        <v>8</v>
      </c>
      <c r="C76" s="109" t="s">
        <v>26</v>
      </c>
      <c r="D76" s="55">
        <v>8</v>
      </c>
      <c r="E76" s="55">
        <v>73</v>
      </c>
      <c r="F76" s="56">
        <f>D76*E76</f>
        <v>584</v>
      </c>
    </row>
    <row r="77" spans="1:6" ht="28.5" x14ac:dyDescent="0.25">
      <c r="A77" s="163"/>
      <c r="B77" s="164" t="s">
        <v>11</v>
      </c>
      <c r="C77" s="112" t="s">
        <v>36</v>
      </c>
      <c r="D77" s="60">
        <v>2</v>
      </c>
      <c r="E77" s="60">
        <v>180</v>
      </c>
      <c r="F77" s="61">
        <f>D77*E77</f>
        <v>360</v>
      </c>
    </row>
    <row r="78" spans="1:6" ht="29.25" thickBot="1" x14ac:dyDescent="0.3">
      <c r="A78" s="165"/>
      <c r="B78" s="166" t="s">
        <v>11</v>
      </c>
      <c r="C78" s="114" t="s">
        <v>12</v>
      </c>
      <c r="D78" s="65">
        <v>4</v>
      </c>
      <c r="E78" s="65">
        <v>238</v>
      </c>
      <c r="F78" s="66">
        <f t="shared" ref="F78:F81" si="4">D78*E78</f>
        <v>952</v>
      </c>
    </row>
    <row r="79" spans="1:6" ht="46.5" x14ac:dyDescent="0.25">
      <c r="A79" s="167" t="s">
        <v>22</v>
      </c>
      <c r="B79" s="168" t="s">
        <v>8</v>
      </c>
      <c r="C79" s="169" t="s">
        <v>34</v>
      </c>
      <c r="D79" s="170">
        <v>3</v>
      </c>
      <c r="E79" s="170">
        <v>94</v>
      </c>
      <c r="F79" s="171">
        <f t="shared" si="4"/>
        <v>282</v>
      </c>
    </row>
    <row r="80" spans="1:6" ht="28.5" x14ac:dyDescent="0.25">
      <c r="A80" s="172"/>
      <c r="B80" s="173" t="s">
        <v>17</v>
      </c>
      <c r="C80" s="174" t="s">
        <v>37</v>
      </c>
      <c r="D80" s="175">
        <v>3</v>
      </c>
      <c r="E80" s="175">
        <v>77</v>
      </c>
      <c r="F80" s="176">
        <f t="shared" si="4"/>
        <v>231</v>
      </c>
    </row>
    <row r="81" spans="1:6" ht="28.5" x14ac:dyDescent="0.25">
      <c r="A81" s="172"/>
      <c r="B81" s="173" t="s">
        <v>23</v>
      </c>
      <c r="C81" s="174" t="s">
        <v>38</v>
      </c>
      <c r="D81" s="175">
        <v>2</v>
      </c>
      <c r="E81" s="175">
        <v>157</v>
      </c>
      <c r="F81" s="176">
        <f t="shared" si="4"/>
        <v>314</v>
      </c>
    </row>
    <row r="82" spans="1:6" ht="29.25" thickBot="1" x14ac:dyDescent="0.3">
      <c r="A82" s="177"/>
      <c r="B82" s="178" t="s">
        <v>8</v>
      </c>
      <c r="C82" s="179" t="s">
        <v>26</v>
      </c>
      <c r="D82" s="180">
        <v>1</v>
      </c>
      <c r="E82" s="180">
        <v>73</v>
      </c>
      <c r="F82" s="181">
        <f>D82*E82</f>
        <v>73</v>
      </c>
    </row>
    <row r="83" spans="1:6" ht="28.5" x14ac:dyDescent="0.25">
      <c r="A83" s="182" t="s">
        <v>25</v>
      </c>
      <c r="B83" s="183" t="s">
        <v>8</v>
      </c>
      <c r="C83" s="184" t="s">
        <v>26</v>
      </c>
      <c r="D83" s="185">
        <v>4</v>
      </c>
      <c r="E83" s="185">
        <v>73</v>
      </c>
      <c r="F83" s="186">
        <f>D83*E83</f>
        <v>292</v>
      </c>
    </row>
    <row r="84" spans="1:6" ht="29.25" thickBot="1" x14ac:dyDescent="0.3">
      <c r="A84" s="187"/>
      <c r="B84" s="188" t="s">
        <v>27</v>
      </c>
      <c r="C84" s="189" t="s">
        <v>28</v>
      </c>
      <c r="D84" s="190">
        <v>4</v>
      </c>
      <c r="E84" s="190">
        <v>360</v>
      </c>
      <c r="F84" s="191">
        <f>D84*E84</f>
        <v>1440</v>
      </c>
    </row>
    <row r="85" spans="1:6" ht="36.75" thickBot="1" x14ac:dyDescent="0.3">
      <c r="A85" s="76"/>
      <c r="B85" s="76"/>
      <c r="C85" s="76"/>
      <c r="D85" s="77"/>
      <c r="E85" s="77"/>
      <c r="F85" s="136">
        <f>SUM(F68:F84)</f>
        <v>6750</v>
      </c>
    </row>
    <row r="86" spans="1:6" ht="36" x14ac:dyDescent="0.25">
      <c r="A86" s="76"/>
      <c r="B86" s="76"/>
      <c r="C86" s="76"/>
      <c r="D86" s="77"/>
      <c r="E86" s="77"/>
      <c r="F86" s="79"/>
    </row>
    <row r="88" spans="1:6" ht="34.5" thickBot="1" x14ac:dyDescent="0.3">
      <c r="C88" s="378" t="s">
        <v>39</v>
      </c>
    </row>
    <row r="89" spans="1:6" ht="38.25" thickBot="1" x14ac:dyDescent="0.3">
      <c r="A89" s="3" t="s">
        <v>1</v>
      </c>
      <c r="B89" s="4" t="s">
        <v>2</v>
      </c>
      <c r="C89" s="5" t="s">
        <v>3</v>
      </c>
      <c r="D89" s="4" t="s">
        <v>4</v>
      </c>
      <c r="E89" s="5" t="s">
        <v>5</v>
      </c>
      <c r="F89" s="137" t="s">
        <v>6</v>
      </c>
    </row>
    <row r="90" spans="1:6" ht="18.75" x14ac:dyDescent="0.25">
      <c r="A90" s="139">
        <v>1</v>
      </c>
      <c r="B90" s="140">
        <v>2</v>
      </c>
      <c r="C90" s="139">
        <v>3</v>
      </c>
      <c r="D90" s="140">
        <v>4</v>
      </c>
      <c r="E90" s="139">
        <v>5</v>
      </c>
      <c r="F90" s="140">
        <v>0</v>
      </c>
    </row>
    <row r="91" spans="1:6" ht="26.25" x14ac:dyDescent="0.25">
      <c r="A91" s="398" t="s">
        <v>7</v>
      </c>
      <c r="B91" s="192" t="s">
        <v>8</v>
      </c>
      <c r="C91" s="192" t="s">
        <v>40</v>
      </c>
      <c r="D91" s="193">
        <v>1</v>
      </c>
      <c r="E91" s="193">
        <v>100</v>
      </c>
      <c r="F91" s="194">
        <f>D91*E91</f>
        <v>100</v>
      </c>
    </row>
    <row r="92" spans="1:6" ht="23.25" x14ac:dyDescent="0.25">
      <c r="A92" s="196" t="s">
        <v>10</v>
      </c>
      <c r="B92" s="197" t="s">
        <v>8</v>
      </c>
      <c r="C92" s="197" t="s">
        <v>40</v>
      </c>
      <c r="D92" s="198">
        <v>1</v>
      </c>
      <c r="E92" s="198">
        <v>100</v>
      </c>
      <c r="F92" s="199">
        <f>D92*E92</f>
        <v>100</v>
      </c>
    </row>
    <row r="93" spans="1:6" ht="23.25" x14ac:dyDescent="0.25">
      <c r="A93" s="200"/>
      <c r="B93" s="197" t="s">
        <v>11</v>
      </c>
      <c r="C93" s="197" t="s">
        <v>43</v>
      </c>
      <c r="D93" s="198">
        <v>1</v>
      </c>
      <c r="E93" s="198">
        <v>190</v>
      </c>
      <c r="F93" s="199">
        <f t="shared" ref="F93:F98" si="5">D93*E93</f>
        <v>190</v>
      </c>
    </row>
    <row r="94" spans="1:6" ht="23.25" x14ac:dyDescent="0.25">
      <c r="A94" s="201" t="s">
        <v>13</v>
      </c>
      <c r="B94" s="202" t="s">
        <v>8</v>
      </c>
      <c r="C94" s="202" t="s">
        <v>40</v>
      </c>
      <c r="D94" s="203">
        <v>4</v>
      </c>
      <c r="E94" s="203">
        <v>100</v>
      </c>
      <c r="F94" s="204">
        <f t="shared" si="5"/>
        <v>400</v>
      </c>
    </row>
    <row r="95" spans="1:6" ht="23.25" x14ac:dyDescent="0.25">
      <c r="A95" s="205"/>
      <c r="B95" s="202" t="s">
        <v>11</v>
      </c>
      <c r="C95" s="202" t="s">
        <v>43</v>
      </c>
      <c r="D95" s="203">
        <v>2</v>
      </c>
      <c r="E95" s="203">
        <v>190</v>
      </c>
      <c r="F95" s="204">
        <f t="shared" si="5"/>
        <v>380</v>
      </c>
    </row>
    <row r="96" spans="1:6" ht="46.5" x14ac:dyDescent="0.25">
      <c r="A96" s="206" t="s">
        <v>15</v>
      </c>
      <c r="B96" s="107" t="s">
        <v>8</v>
      </c>
      <c r="C96" s="107" t="s">
        <v>44</v>
      </c>
      <c r="D96" s="207">
        <v>6</v>
      </c>
      <c r="E96" s="207">
        <v>120</v>
      </c>
      <c r="F96" s="208">
        <f t="shared" si="5"/>
        <v>720</v>
      </c>
    </row>
    <row r="97" spans="1:6" ht="46.5" x14ac:dyDescent="0.25">
      <c r="A97" s="206"/>
      <c r="B97" s="107" t="s">
        <v>8</v>
      </c>
      <c r="C97" s="107" t="s">
        <v>45</v>
      </c>
      <c r="D97" s="207">
        <v>2</v>
      </c>
      <c r="E97" s="207">
        <v>148</v>
      </c>
      <c r="F97" s="208">
        <f t="shared" si="5"/>
        <v>296</v>
      </c>
    </row>
    <row r="98" spans="1:6" ht="46.5" x14ac:dyDescent="0.25">
      <c r="A98" s="209"/>
      <c r="B98" s="107" t="s">
        <v>17</v>
      </c>
      <c r="C98" s="107" t="s">
        <v>46</v>
      </c>
      <c r="D98" s="207">
        <v>3</v>
      </c>
      <c r="E98" s="207">
        <v>230</v>
      </c>
      <c r="F98" s="208">
        <f t="shared" si="5"/>
        <v>690</v>
      </c>
    </row>
    <row r="99" spans="1:6" ht="23.25" x14ac:dyDescent="0.25">
      <c r="A99" s="210" t="s">
        <v>19</v>
      </c>
      <c r="B99" s="112" t="s">
        <v>8</v>
      </c>
      <c r="C99" s="112" t="s">
        <v>47</v>
      </c>
      <c r="D99" s="211">
        <v>8</v>
      </c>
      <c r="E99" s="211">
        <v>100</v>
      </c>
      <c r="F99" s="212">
        <f>D99*E99</f>
        <v>800</v>
      </c>
    </row>
    <row r="100" spans="1:6" ht="23.25" x14ac:dyDescent="0.25">
      <c r="A100" s="213"/>
      <c r="B100" s="112" t="s">
        <v>11</v>
      </c>
      <c r="C100" s="112" t="s">
        <v>48</v>
      </c>
      <c r="D100" s="211">
        <v>2</v>
      </c>
      <c r="E100" s="211">
        <v>230</v>
      </c>
      <c r="F100" s="212">
        <f>D100*E100</f>
        <v>460</v>
      </c>
    </row>
    <row r="101" spans="1:6" ht="23.25" x14ac:dyDescent="0.25">
      <c r="A101" s="213"/>
      <c r="B101" s="112" t="s">
        <v>11</v>
      </c>
      <c r="C101" s="112" t="s">
        <v>43</v>
      </c>
      <c r="D101" s="211">
        <v>3</v>
      </c>
      <c r="E101" s="211">
        <v>190</v>
      </c>
      <c r="F101" s="212">
        <f t="shared" ref="F101:F104" si="6">D101*E101</f>
        <v>570</v>
      </c>
    </row>
    <row r="102" spans="1:6" ht="46.5" x14ac:dyDescent="0.25">
      <c r="A102" s="214" t="s">
        <v>22</v>
      </c>
      <c r="B102" s="215" t="s">
        <v>8</v>
      </c>
      <c r="C102" s="215" t="s">
        <v>44</v>
      </c>
      <c r="D102" s="216">
        <v>3</v>
      </c>
      <c r="E102" s="216">
        <v>120</v>
      </c>
      <c r="F102" s="217">
        <f t="shared" si="6"/>
        <v>360</v>
      </c>
    </row>
    <row r="103" spans="1:6" ht="46.5" x14ac:dyDescent="0.25">
      <c r="A103" s="218"/>
      <c r="B103" s="215" t="s">
        <v>8</v>
      </c>
      <c r="C103" s="215" t="s">
        <v>45</v>
      </c>
      <c r="D103" s="216">
        <v>2</v>
      </c>
      <c r="E103" s="216">
        <v>148</v>
      </c>
      <c r="F103" s="217">
        <f t="shared" si="6"/>
        <v>296</v>
      </c>
    </row>
    <row r="104" spans="1:6" ht="46.5" x14ac:dyDescent="0.25">
      <c r="A104" s="218"/>
      <c r="B104" s="215" t="s">
        <v>23</v>
      </c>
      <c r="C104" s="215" t="s">
        <v>46</v>
      </c>
      <c r="D104" s="216">
        <v>2.2000000000000002</v>
      </c>
      <c r="E104" s="216">
        <v>230</v>
      </c>
      <c r="F104" s="217">
        <f t="shared" si="6"/>
        <v>506.00000000000006</v>
      </c>
    </row>
    <row r="105" spans="1:6" ht="23.25" x14ac:dyDescent="0.25">
      <c r="A105" s="218"/>
      <c r="B105" s="215" t="s">
        <v>8</v>
      </c>
      <c r="C105" s="215" t="s">
        <v>40</v>
      </c>
      <c r="D105" s="216">
        <v>2</v>
      </c>
      <c r="E105" s="216">
        <v>100</v>
      </c>
      <c r="F105" s="217">
        <f>D105*E105</f>
        <v>200</v>
      </c>
    </row>
    <row r="106" spans="1:6" ht="36.75" thickBot="1" x14ac:dyDescent="0.3">
      <c r="A106" s="76"/>
      <c r="B106" s="76"/>
      <c r="C106" s="76"/>
      <c r="D106" s="77"/>
      <c r="E106" s="77"/>
      <c r="F106" s="136">
        <f>SUM(F90:F105)</f>
        <v>6068</v>
      </c>
    </row>
    <row r="107" spans="1:6" ht="36" x14ac:dyDescent="0.25">
      <c r="A107" s="76"/>
      <c r="B107" s="76"/>
      <c r="C107" s="76"/>
      <c r="D107" s="77"/>
      <c r="E107" s="77"/>
      <c r="F107" s="79"/>
    </row>
    <row r="109" spans="1:6" ht="32.25" thickBot="1" x14ac:dyDescent="0.3">
      <c r="C109" s="377" t="s">
        <v>50</v>
      </c>
    </row>
    <row r="110" spans="1:6" ht="38.25" thickBot="1" x14ac:dyDescent="0.3">
      <c r="A110" s="227" t="s">
        <v>1</v>
      </c>
      <c r="B110" s="228" t="s">
        <v>2</v>
      </c>
      <c r="C110" s="229" t="s">
        <v>3</v>
      </c>
      <c r="D110" s="228" t="s">
        <v>4</v>
      </c>
      <c r="E110" s="229" t="s">
        <v>5</v>
      </c>
      <c r="F110" s="230" t="s">
        <v>6</v>
      </c>
    </row>
    <row r="111" spans="1:6" ht="19.5" thickBot="1" x14ac:dyDescent="0.3">
      <c r="A111" s="231">
        <v>1</v>
      </c>
      <c r="B111" s="232">
        <v>2</v>
      </c>
      <c r="C111" s="231">
        <v>3</v>
      </c>
      <c r="D111" s="232">
        <v>4</v>
      </c>
      <c r="E111" s="231">
        <v>5</v>
      </c>
      <c r="F111" s="232">
        <v>0</v>
      </c>
    </row>
    <row r="112" spans="1:6" ht="27" thickBot="1" x14ac:dyDescent="0.3">
      <c r="A112" s="233" t="s">
        <v>7</v>
      </c>
      <c r="B112" s="234" t="s">
        <v>8</v>
      </c>
      <c r="C112" s="234" t="s">
        <v>51</v>
      </c>
      <c r="D112" s="235">
        <v>1</v>
      </c>
      <c r="E112" s="235">
        <v>58</v>
      </c>
      <c r="F112" s="236">
        <f>D112*E112</f>
        <v>58</v>
      </c>
    </row>
    <row r="113" spans="1:6" ht="23.25" x14ac:dyDescent="0.25">
      <c r="A113" s="237" t="s">
        <v>10</v>
      </c>
      <c r="B113" s="238" t="s">
        <v>8</v>
      </c>
      <c r="C113" s="238" t="s">
        <v>51</v>
      </c>
      <c r="D113" s="239">
        <v>1</v>
      </c>
      <c r="E113" s="239">
        <v>58</v>
      </c>
      <c r="F113" s="240">
        <f>D113*E113</f>
        <v>58</v>
      </c>
    </row>
    <row r="114" spans="1:6" ht="24" thickBot="1" x14ac:dyDescent="0.3">
      <c r="A114" s="241"/>
      <c r="B114" s="242" t="s">
        <v>11</v>
      </c>
      <c r="C114" s="242" t="s">
        <v>52</v>
      </c>
      <c r="D114" s="243">
        <v>1</v>
      </c>
      <c r="E114" s="243">
        <v>120</v>
      </c>
      <c r="F114" s="244">
        <f>D114*E114</f>
        <v>120</v>
      </c>
    </row>
    <row r="115" spans="1:6" ht="23.25" x14ac:dyDescent="0.25">
      <c r="A115" s="245" t="s">
        <v>13</v>
      </c>
      <c r="B115" s="246" t="s">
        <v>8</v>
      </c>
      <c r="C115" s="246" t="s">
        <v>51</v>
      </c>
      <c r="D115" s="247">
        <v>4</v>
      </c>
      <c r="E115" s="247">
        <v>58</v>
      </c>
      <c r="F115" s="248">
        <f t="shared" ref="F115:F119" si="7">D115*E115</f>
        <v>232</v>
      </c>
    </row>
    <row r="116" spans="1:6" ht="24" thickBot="1" x14ac:dyDescent="0.3">
      <c r="A116" s="249"/>
      <c r="B116" s="250" t="s">
        <v>11</v>
      </c>
      <c r="C116" s="250" t="s">
        <v>53</v>
      </c>
      <c r="D116" s="251">
        <v>2</v>
      </c>
      <c r="E116" s="251">
        <v>280</v>
      </c>
      <c r="F116" s="252">
        <f t="shared" si="7"/>
        <v>560</v>
      </c>
    </row>
    <row r="117" spans="1:6" ht="23.25" x14ac:dyDescent="0.25">
      <c r="A117" s="253" t="s">
        <v>15</v>
      </c>
      <c r="B117" s="254" t="s">
        <v>8</v>
      </c>
      <c r="C117" s="254" t="s">
        <v>54</v>
      </c>
      <c r="D117" s="255">
        <v>6</v>
      </c>
      <c r="E117" s="255">
        <v>70</v>
      </c>
      <c r="F117" s="256">
        <f t="shared" si="7"/>
        <v>420</v>
      </c>
    </row>
    <row r="118" spans="1:6" ht="23.25" x14ac:dyDescent="0.25">
      <c r="A118" s="257"/>
      <c r="B118" s="258" t="s">
        <v>8</v>
      </c>
      <c r="C118" s="258" t="s">
        <v>55</v>
      </c>
      <c r="D118" s="259">
        <v>2</v>
      </c>
      <c r="E118" s="259">
        <v>92</v>
      </c>
      <c r="F118" s="260">
        <f t="shared" si="7"/>
        <v>184</v>
      </c>
    </row>
    <row r="119" spans="1:6" ht="24" thickBot="1" x14ac:dyDescent="0.3">
      <c r="A119" s="261"/>
      <c r="B119" s="262" t="s">
        <v>17</v>
      </c>
      <c r="C119" s="262" t="s">
        <v>56</v>
      </c>
      <c r="D119" s="263">
        <v>3</v>
      </c>
      <c r="E119" s="263">
        <v>230</v>
      </c>
      <c r="F119" s="264">
        <f t="shared" si="7"/>
        <v>690</v>
      </c>
    </row>
    <row r="120" spans="1:6" ht="23.25" x14ac:dyDescent="0.25">
      <c r="A120" s="265" t="s">
        <v>19</v>
      </c>
      <c r="B120" s="266" t="s">
        <v>8</v>
      </c>
      <c r="C120" s="266" t="s">
        <v>51</v>
      </c>
      <c r="D120" s="267">
        <v>8</v>
      </c>
      <c r="E120" s="267">
        <v>58</v>
      </c>
      <c r="F120" s="268">
        <f>D120*E120</f>
        <v>464</v>
      </c>
    </row>
    <row r="121" spans="1:6" ht="23.25" x14ac:dyDescent="0.25">
      <c r="A121" s="269"/>
      <c r="B121" s="270" t="s">
        <v>11</v>
      </c>
      <c r="C121" s="270" t="s">
        <v>53</v>
      </c>
      <c r="D121" s="271">
        <v>2</v>
      </c>
      <c r="E121" s="271">
        <v>280</v>
      </c>
      <c r="F121" s="272">
        <f>D121*E121</f>
        <v>560</v>
      </c>
    </row>
    <row r="122" spans="1:6" ht="24" thickBot="1" x14ac:dyDescent="0.3">
      <c r="A122" s="273"/>
      <c r="B122" s="274" t="s">
        <v>11</v>
      </c>
      <c r="C122" s="274" t="s">
        <v>52</v>
      </c>
      <c r="D122" s="275">
        <v>4</v>
      </c>
      <c r="E122" s="275">
        <v>120</v>
      </c>
      <c r="F122" s="276">
        <f t="shared" ref="F122:F125" si="8">D122*E122</f>
        <v>480</v>
      </c>
    </row>
    <row r="123" spans="1:6" ht="23.25" x14ac:dyDescent="0.25">
      <c r="A123" s="277" t="s">
        <v>22</v>
      </c>
      <c r="B123" s="278" t="s">
        <v>8</v>
      </c>
      <c r="C123" s="278" t="s">
        <v>54</v>
      </c>
      <c r="D123" s="279">
        <v>3</v>
      </c>
      <c r="E123" s="279">
        <v>70</v>
      </c>
      <c r="F123" s="280">
        <f t="shared" si="8"/>
        <v>210</v>
      </c>
    </row>
    <row r="124" spans="1:6" ht="23.25" x14ac:dyDescent="0.25">
      <c r="A124" s="281"/>
      <c r="B124" s="282" t="s">
        <v>8</v>
      </c>
      <c r="C124" s="282" t="s">
        <v>55</v>
      </c>
      <c r="D124" s="283">
        <v>2</v>
      </c>
      <c r="E124" s="283">
        <v>92</v>
      </c>
      <c r="F124" s="284">
        <f t="shared" si="8"/>
        <v>184</v>
      </c>
    </row>
    <row r="125" spans="1:6" ht="23.25" x14ac:dyDescent="0.25">
      <c r="A125" s="281"/>
      <c r="B125" s="282" t="s">
        <v>23</v>
      </c>
      <c r="C125" s="282" t="s">
        <v>56</v>
      </c>
      <c r="D125" s="283">
        <v>2.2000000000000002</v>
      </c>
      <c r="E125" s="283">
        <v>230</v>
      </c>
      <c r="F125" s="284">
        <f t="shared" si="8"/>
        <v>506.00000000000006</v>
      </c>
    </row>
    <row r="126" spans="1:6" ht="24" thickBot="1" x14ac:dyDescent="0.3">
      <c r="A126" s="285"/>
      <c r="B126" s="286" t="s">
        <v>8</v>
      </c>
      <c r="C126" s="286" t="s">
        <v>51</v>
      </c>
      <c r="D126" s="287">
        <v>2</v>
      </c>
      <c r="E126" s="287">
        <v>58</v>
      </c>
      <c r="F126" s="288">
        <f>D126*E126</f>
        <v>116</v>
      </c>
    </row>
    <row r="127" spans="1:6" ht="36.75" thickBot="1" x14ac:dyDescent="0.3">
      <c r="A127" s="76"/>
      <c r="B127" s="76"/>
      <c r="C127" s="76"/>
      <c r="D127" s="77"/>
      <c r="E127" s="77"/>
      <c r="F127" s="136">
        <f>SUM(F111:F126)</f>
        <v>4842</v>
      </c>
    </row>
    <row r="131" spans="1:6" ht="47.25" thickBot="1" x14ac:dyDescent="0.3">
      <c r="C131" s="289" t="s">
        <v>57</v>
      </c>
    </row>
    <row r="132" spans="1:6" ht="38.25" thickBot="1" x14ac:dyDescent="0.3">
      <c r="A132" s="3" t="s">
        <v>1</v>
      </c>
      <c r="B132" s="4" t="s">
        <v>2</v>
      </c>
      <c r="C132" s="5" t="s">
        <v>3</v>
      </c>
      <c r="D132" s="4" t="s">
        <v>4</v>
      </c>
      <c r="E132" s="5" t="s">
        <v>5</v>
      </c>
      <c r="F132" s="137" t="s">
        <v>6</v>
      </c>
    </row>
    <row r="133" spans="1:6" ht="19.5" thickBot="1" x14ac:dyDescent="0.3">
      <c r="A133" s="139">
        <v>1</v>
      </c>
      <c r="B133" s="140">
        <v>2</v>
      </c>
      <c r="C133" s="139">
        <v>3</v>
      </c>
      <c r="D133" s="140">
        <v>4</v>
      </c>
      <c r="E133" s="139">
        <v>5</v>
      </c>
      <c r="F133" s="140">
        <v>6</v>
      </c>
    </row>
    <row r="134" spans="1:6" ht="23.25" customHeight="1" x14ac:dyDescent="0.25">
      <c r="A134" s="400" t="s">
        <v>7</v>
      </c>
      <c r="B134" s="254" t="s">
        <v>8</v>
      </c>
      <c r="C134" s="254" t="s">
        <v>58</v>
      </c>
      <c r="D134" s="255">
        <v>4</v>
      </c>
      <c r="E134" s="255">
        <v>39</v>
      </c>
      <c r="F134" s="255">
        <f>D134*E134</f>
        <v>156</v>
      </c>
    </row>
    <row r="135" spans="1:6" ht="23.25" x14ac:dyDescent="0.25">
      <c r="A135" s="294" t="s">
        <v>10</v>
      </c>
      <c r="B135" s="295" t="s">
        <v>8</v>
      </c>
      <c r="C135" s="295" t="s">
        <v>58</v>
      </c>
      <c r="D135" s="296">
        <v>4</v>
      </c>
      <c r="E135" s="296">
        <v>39</v>
      </c>
      <c r="F135" s="296">
        <f>D135*E135</f>
        <v>156</v>
      </c>
    </row>
    <row r="136" spans="1:6" ht="23.25" x14ac:dyDescent="0.25">
      <c r="A136" s="195"/>
      <c r="B136" s="295" t="s">
        <v>11</v>
      </c>
      <c r="C136" s="295" t="s">
        <v>59</v>
      </c>
      <c r="D136" s="296">
        <v>1</v>
      </c>
      <c r="E136" s="296">
        <v>110</v>
      </c>
      <c r="F136" s="296">
        <f>D136*E136</f>
        <v>110</v>
      </c>
    </row>
    <row r="137" spans="1:6" ht="23.25" x14ac:dyDescent="0.25">
      <c r="A137" s="297" t="s">
        <v>13</v>
      </c>
      <c r="B137" s="298" t="s">
        <v>8</v>
      </c>
      <c r="C137" s="298" t="s">
        <v>58</v>
      </c>
      <c r="D137" s="299">
        <v>16</v>
      </c>
      <c r="E137" s="299">
        <v>39</v>
      </c>
      <c r="F137" s="300">
        <f t="shared" ref="F137:F141" si="9">D137*E137</f>
        <v>624</v>
      </c>
    </row>
    <row r="138" spans="1:6" ht="24" thickBot="1" x14ac:dyDescent="0.3">
      <c r="A138" s="301"/>
      <c r="B138" s="114" t="s">
        <v>11</v>
      </c>
      <c r="C138" s="114" t="s">
        <v>60</v>
      </c>
      <c r="D138" s="302">
        <v>2</v>
      </c>
      <c r="E138" s="302">
        <v>280</v>
      </c>
      <c r="F138" s="303">
        <f t="shared" si="9"/>
        <v>560</v>
      </c>
    </row>
    <row r="139" spans="1:6" ht="23.25" x14ac:dyDescent="0.25">
      <c r="A139" s="304" t="s">
        <v>15</v>
      </c>
      <c r="B139" s="103" t="s">
        <v>8</v>
      </c>
      <c r="C139" s="103" t="s">
        <v>61</v>
      </c>
      <c r="D139" s="305">
        <v>18</v>
      </c>
      <c r="E139" s="305">
        <v>48</v>
      </c>
      <c r="F139" s="306">
        <f t="shared" si="9"/>
        <v>864</v>
      </c>
    </row>
    <row r="140" spans="1:6" ht="23.25" x14ac:dyDescent="0.25">
      <c r="A140" s="307"/>
      <c r="B140" s="107" t="s">
        <v>8</v>
      </c>
      <c r="C140" s="107" t="s">
        <v>62</v>
      </c>
      <c r="D140" s="207">
        <v>4</v>
      </c>
      <c r="E140" s="207">
        <v>64</v>
      </c>
      <c r="F140" s="308">
        <f t="shared" si="9"/>
        <v>256</v>
      </c>
    </row>
    <row r="141" spans="1:6" ht="47.25" thickBot="1" x14ac:dyDescent="0.3">
      <c r="A141" s="309"/>
      <c r="B141" s="106" t="s">
        <v>17</v>
      </c>
      <c r="C141" s="106" t="s">
        <v>63</v>
      </c>
      <c r="D141" s="310">
        <v>3</v>
      </c>
      <c r="E141" s="310">
        <v>230</v>
      </c>
      <c r="F141" s="311">
        <f t="shared" si="9"/>
        <v>690</v>
      </c>
    </row>
    <row r="142" spans="1:6" ht="23.25" x14ac:dyDescent="0.25">
      <c r="A142" s="277" t="s">
        <v>19</v>
      </c>
      <c r="B142" s="278" t="s">
        <v>8</v>
      </c>
      <c r="C142" s="278" t="s">
        <v>64</v>
      </c>
      <c r="D142" s="279">
        <v>28</v>
      </c>
      <c r="E142" s="279">
        <v>44</v>
      </c>
      <c r="F142" s="280">
        <f>D142*E142</f>
        <v>1232</v>
      </c>
    </row>
    <row r="143" spans="1:6" ht="23.25" x14ac:dyDescent="0.25">
      <c r="A143" s="281"/>
      <c r="B143" s="282" t="s">
        <v>11</v>
      </c>
      <c r="C143" s="282" t="s">
        <v>65</v>
      </c>
      <c r="D143" s="283">
        <v>2</v>
      </c>
      <c r="E143" s="283">
        <v>280</v>
      </c>
      <c r="F143" s="284">
        <f>D143*E143</f>
        <v>560</v>
      </c>
    </row>
    <row r="144" spans="1:6" ht="24" thickBot="1" x14ac:dyDescent="0.3">
      <c r="A144" s="285"/>
      <c r="B144" s="286" t="s">
        <v>11</v>
      </c>
      <c r="C144" s="286" t="s">
        <v>66</v>
      </c>
      <c r="D144" s="287">
        <v>3</v>
      </c>
      <c r="E144" s="287">
        <v>378</v>
      </c>
      <c r="F144" s="288">
        <f t="shared" ref="F144:F147" si="10">D144*E144</f>
        <v>1134</v>
      </c>
    </row>
    <row r="145" spans="1:6" ht="23.25" x14ac:dyDescent="0.25">
      <c r="A145" s="312" t="s">
        <v>22</v>
      </c>
      <c r="B145" s="313" t="s">
        <v>8</v>
      </c>
      <c r="C145" s="313" t="s">
        <v>61</v>
      </c>
      <c r="D145" s="314">
        <v>17</v>
      </c>
      <c r="E145" s="314">
        <v>48</v>
      </c>
      <c r="F145" s="315">
        <f t="shared" si="10"/>
        <v>816</v>
      </c>
    </row>
    <row r="146" spans="1:6" ht="23.25" x14ac:dyDescent="0.25">
      <c r="A146" s="316"/>
      <c r="B146" s="317" t="s">
        <v>8</v>
      </c>
      <c r="C146" s="317" t="s">
        <v>62</v>
      </c>
      <c r="D146" s="318">
        <v>4</v>
      </c>
      <c r="E146" s="318">
        <v>64</v>
      </c>
      <c r="F146" s="319">
        <f t="shared" si="10"/>
        <v>256</v>
      </c>
    </row>
    <row r="147" spans="1:6" ht="46.5" x14ac:dyDescent="0.25">
      <c r="A147" s="316"/>
      <c r="B147" s="317" t="s">
        <v>23</v>
      </c>
      <c r="C147" s="317" t="s">
        <v>63</v>
      </c>
      <c r="D147" s="318">
        <v>2.2000000000000002</v>
      </c>
      <c r="E147" s="318">
        <v>230</v>
      </c>
      <c r="F147" s="319">
        <f t="shared" si="10"/>
        <v>506.00000000000006</v>
      </c>
    </row>
    <row r="148" spans="1:6" ht="24" thickBot="1" x14ac:dyDescent="0.3">
      <c r="A148" s="320"/>
      <c r="B148" s="321" t="s">
        <v>8</v>
      </c>
      <c r="C148" s="321" t="s">
        <v>58</v>
      </c>
      <c r="D148" s="322">
        <v>4</v>
      </c>
      <c r="E148" s="322">
        <v>39</v>
      </c>
      <c r="F148" s="323">
        <f>D148*E148</f>
        <v>156</v>
      </c>
    </row>
    <row r="149" spans="1:6" ht="36.75" thickBot="1" x14ac:dyDescent="0.3">
      <c r="A149" s="76"/>
      <c r="B149" s="76"/>
      <c r="C149" s="76"/>
      <c r="D149" s="77"/>
      <c r="E149" s="77"/>
      <c r="F149" s="136">
        <f>SUM(F134:F148)</f>
        <v>8076</v>
      </c>
    </row>
    <row r="150" spans="1:6" ht="36" x14ac:dyDescent="0.25">
      <c r="A150" s="76"/>
      <c r="B150" s="76"/>
      <c r="C150" s="76"/>
      <c r="D150" s="77"/>
      <c r="E150" s="77"/>
      <c r="F150" s="79"/>
    </row>
    <row r="151" spans="1:6" ht="27" thickBot="1" x14ac:dyDescent="0.3">
      <c r="C151" s="379" t="s">
        <v>78</v>
      </c>
    </row>
    <row r="152" spans="1:6" ht="42.75" thickBot="1" x14ac:dyDescent="0.3">
      <c r="A152" s="81" t="s">
        <v>1</v>
      </c>
      <c r="B152" s="82" t="s">
        <v>2</v>
      </c>
      <c r="C152" s="83" t="s">
        <v>3</v>
      </c>
      <c r="D152" s="82" t="s">
        <v>4</v>
      </c>
      <c r="E152" s="83" t="s">
        <v>5</v>
      </c>
      <c r="F152" s="82" t="s">
        <v>6</v>
      </c>
    </row>
    <row r="153" spans="1:6" ht="21.75" thickBot="1" x14ac:dyDescent="0.3">
      <c r="A153" s="81">
        <v>1</v>
      </c>
      <c r="B153" s="399">
        <v>2</v>
      </c>
      <c r="C153" s="81">
        <v>3</v>
      </c>
      <c r="D153" s="399">
        <v>4</v>
      </c>
      <c r="E153" s="81">
        <v>5</v>
      </c>
      <c r="F153" s="399">
        <v>6</v>
      </c>
    </row>
    <row r="154" spans="1:6" ht="27" thickBot="1" x14ac:dyDescent="0.3">
      <c r="A154" s="233" t="s">
        <v>7</v>
      </c>
      <c r="B154" s="402" t="s">
        <v>8</v>
      </c>
      <c r="C154" s="402" t="s">
        <v>79</v>
      </c>
      <c r="D154" s="403">
        <v>1</v>
      </c>
      <c r="E154" s="403">
        <v>126</v>
      </c>
      <c r="F154" s="404">
        <f>D154*E154</f>
        <v>126</v>
      </c>
    </row>
    <row r="155" spans="1:6" ht="26.25" x14ac:dyDescent="0.25">
      <c r="A155" s="237" t="s">
        <v>10</v>
      </c>
      <c r="B155" s="405" t="s">
        <v>8</v>
      </c>
      <c r="C155" s="405" t="s">
        <v>80</v>
      </c>
      <c r="D155" s="406">
        <v>1</v>
      </c>
      <c r="E155" s="406">
        <v>126</v>
      </c>
      <c r="F155" s="407">
        <f>D155*E155</f>
        <v>126</v>
      </c>
    </row>
    <row r="156" spans="1:6" ht="53.25" thickBot="1" x14ac:dyDescent="0.3">
      <c r="A156" s="408"/>
      <c r="B156" s="409" t="s">
        <v>11</v>
      </c>
      <c r="C156" s="409" t="s">
        <v>81</v>
      </c>
      <c r="D156" s="410">
        <v>1</v>
      </c>
      <c r="E156" s="410">
        <v>260</v>
      </c>
      <c r="F156" s="411">
        <f>D156*E156</f>
        <v>260</v>
      </c>
    </row>
    <row r="157" spans="1:6" ht="26.25" x14ac:dyDescent="0.25">
      <c r="A157" s="245" t="s">
        <v>13</v>
      </c>
      <c r="B157" s="412" t="s">
        <v>8</v>
      </c>
      <c r="C157" s="412" t="s">
        <v>80</v>
      </c>
      <c r="D157" s="413">
        <v>4</v>
      </c>
      <c r="E157" s="413">
        <v>126</v>
      </c>
      <c r="F157" s="414">
        <f t="shared" ref="F157:F160" si="11">D157*E157</f>
        <v>504</v>
      </c>
    </row>
    <row r="158" spans="1:6" ht="27" thickBot="1" x14ac:dyDescent="0.3">
      <c r="A158" s="249"/>
      <c r="B158" s="415" t="s">
        <v>11</v>
      </c>
      <c r="C158" s="415" t="s">
        <v>82</v>
      </c>
      <c r="D158" s="416">
        <v>2</v>
      </c>
      <c r="E158" s="416">
        <v>280</v>
      </c>
      <c r="F158" s="417">
        <f t="shared" si="11"/>
        <v>560</v>
      </c>
    </row>
    <row r="159" spans="1:6" ht="52.5" x14ac:dyDescent="0.25">
      <c r="A159" s="38" t="s">
        <v>15</v>
      </c>
      <c r="B159" s="39" t="s">
        <v>8</v>
      </c>
      <c r="C159" s="39" t="s">
        <v>83</v>
      </c>
      <c r="D159" s="418">
        <v>8</v>
      </c>
      <c r="E159" s="418">
        <v>148</v>
      </c>
      <c r="F159" s="419">
        <f t="shared" si="11"/>
        <v>1184</v>
      </c>
    </row>
    <row r="160" spans="1:6" ht="27" thickBot="1" x14ac:dyDescent="0.3">
      <c r="A160" s="47"/>
      <c r="B160" s="48" t="s">
        <v>17</v>
      </c>
      <c r="C160" s="43" t="s">
        <v>84</v>
      </c>
      <c r="D160" s="420">
        <v>3</v>
      </c>
      <c r="E160" s="420">
        <v>230</v>
      </c>
      <c r="F160" s="421">
        <f t="shared" si="11"/>
        <v>690</v>
      </c>
    </row>
    <row r="161" spans="1:6" ht="26.25" x14ac:dyDescent="0.25">
      <c r="A161" s="422" t="s">
        <v>19</v>
      </c>
      <c r="B161" s="423" t="s">
        <v>8</v>
      </c>
      <c r="C161" s="424" t="s">
        <v>85</v>
      </c>
      <c r="D161" s="425">
        <v>8</v>
      </c>
      <c r="E161" s="425">
        <v>126</v>
      </c>
      <c r="F161" s="426">
        <f>D161*E161</f>
        <v>1008</v>
      </c>
    </row>
    <row r="162" spans="1:6" ht="26.25" x14ac:dyDescent="0.25">
      <c r="A162" s="427"/>
      <c r="B162" s="428" t="s">
        <v>11</v>
      </c>
      <c r="C162" s="428" t="s">
        <v>82</v>
      </c>
      <c r="D162" s="429">
        <v>2</v>
      </c>
      <c r="E162" s="429">
        <v>280</v>
      </c>
      <c r="F162" s="430">
        <f>D162*E162</f>
        <v>560</v>
      </c>
    </row>
    <row r="163" spans="1:6" ht="53.25" thickBot="1" x14ac:dyDescent="0.3">
      <c r="A163" s="431"/>
      <c r="B163" s="432" t="s">
        <v>11</v>
      </c>
      <c r="C163" s="432" t="s">
        <v>86</v>
      </c>
      <c r="D163" s="433">
        <v>3</v>
      </c>
      <c r="E163" s="433">
        <v>378</v>
      </c>
      <c r="F163" s="434">
        <f t="shared" ref="F163:F165" si="12">D163*E163</f>
        <v>1134</v>
      </c>
    </row>
    <row r="164" spans="1:6" ht="52.5" x14ac:dyDescent="0.25">
      <c r="A164" s="52" t="s">
        <v>22</v>
      </c>
      <c r="B164" s="53" t="s">
        <v>8</v>
      </c>
      <c r="C164" s="53" t="s">
        <v>83</v>
      </c>
      <c r="D164" s="435">
        <v>5</v>
      </c>
      <c r="E164" s="435">
        <v>148</v>
      </c>
      <c r="F164" s="436">
        <f t="shared" si="12"/>
        <v>740</v>
      </c>
    </row>
    <row r="165" spans="1:6" ht="26.25" x14ac:dyDescent="0.25">
      <c r="A165" s="57"/>
      <c r="B165" s="58" t="s">
        <v>17</v>
      </c>
      <c r="C165" s="58" t="s">
        <v>84</v>
      </c>
      <c r="D165" s="437">
        <v>2.2000000000000002</v>
      </c>
      <c r="E165" s="437">
        <v>230</v>
      </c>
      <c r="F165" s="438">
        <f t="shared" si="12"/>
        <v>506.00000000000006</v>
      </c>
    </row>
    <row r="166" spans="1:6" ht="27" thickBot="1" x14ac:dyDescent="0.3">
      <c r="A166" s="62"/>
      <c r="B166" s="63" t="s">
        <v>8</v>
      </c>
      <c r="C166" s="63" t="s">
        <v>87</v>
      </c>
      <c r="D166" s="439">
        <v>1</v>
      </c>
      <c r="E166" s="439">
        <v>126</v>
      </c>
      <c r="F166" s="440">
        <f>D166*E166</f>
        <v>126</v>
      </c>
    </row>
    <row r="167" spans="1:6" ht="36.75" thickBot="1" x14ac:dyDescent="0.3">
      <c r="A167" s="441"/>
      <c r="B167" s="441"/>
      <c r="C167" s="441"/>
      <c r="D167" s="442"/>
      <c r="E167" s="442"/>
      <c r="F167" s="78">
        <f>SUM(F154:F166)</f>
        <v>7524</v>
      </c>
    </row>
  </sheetData>
  <mergeCells count="46">
    <mergeCell ref="A155:A156"/>
    <mergeCell ref="A157:A158"/>
    <mergeCell ref="A159:A160"/>
    <mergeCell ref="A161:A163"/>
    <mergeCell ref="A164:A166"/>
    <mergeCell ref="A135:A136"/>
    <mergeCell ref="A137:A138"/>
    <mergeCell ref="A139:A141"/>
    <mergeCell ref="A142:A144"/>
    <mergeCell ref="A145:A148"/>
    <mergeCell ref="A102:A105"/>
    <mergeCell ref="A113:A114"/>
    <mergeCell ref="A115:A116"/>
    <mergeCell ref="A117:A119"/>
    <mergeCell ref="A120:A122"/>
    <mergeCell ref="A123:A126"/>
    <mergeCell ref="A79:A82"/>
    <mergeCell ref="A83:A84"/>
    <mergeCell ref="A92:A93"/>
    <mergeCell ref="A94:A95"/>
    <mergeCell ref="A96:A98"/>
    <mergeCell ref="A99:A101"/>
    <mergeCell ref="A58:A60"/>
    <mergeCell ref="A61:A62"/>
    <mergeCell ref="A70:A71"/>
    <mergeCell ref="A72:A73"/>
    <mergeCell ref="A74:A75"/>
    <mergeCell ref="A76:A78"/>
    <mergeCell ref="A38:A40"/>
    <mergeCell ref="A41:A42"/>
    <mergeCell ref="A49:A50"/>
    <mergeCell ref="A51:A52"/>
    <mergeCell ref="A53:A54"/>
    <mergeCell ref="A55:A57"/>
    <mergeCell ref="A16:A19"/>
    <mergeCell ref="A20:A21"/>
    <mergeCell ref="A29:A30"/>
    <mergeCell ref="A31:A32"/>
    <mergeCell ref="A33:A34"/>
    <mergeCell ref="A35:A37"/>
    <mergeCell ref="A1:F1"/>
    <mergeCell ref="B3:D3"/>
    <mergeCell ref="A7:A8"/>
    <mergeCell ref="A9:A10"/>
    <mergeCell ref="A11:A12"/>
    <mergeCell ref="A13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8"/>
  <sheetViews>
    <sheetView tabSelected="1" zoomScale="50" zoomScaleNormal="50" workbookViewId="0">
      <selection activeCell="I10" sqref="I10"/>
    </sheetView>
  </sheetViews>
  <sheetFormatPr defaultRowHeight="15" x14ac:dyDescent="0.25"/>
  <cols>
    <col min="1" max="1" width="36.140625" style="1" customWidth="1"/>
    <col min="2" max="2" width="74.140625" style="1" customWidth="1"/>
    <col min="3" max="3" width="81" style="1" customWidth="1"/>
    <col min="4" max="4" width="27.28515625" style="1" customWidth="1"/>
    <col min="5" max="5" width="17.7109375" style="1" customWidth="1"/>
    <col min="6" max="6" width="17" style="1" customWidth="1"/>
    <col min="7" max="16384" width="9.140625" style="1"/>
  </cols>
  <sheetData>
    <row r="1" spans="1:8" ht="115.5" customHeight="1" x14ac:dyDescent="0.25">
      <c r="A1" s="394" t="s">
        <v>77</v>
      </c>
      <c r="B1" s="394"/>
      <c r="C1" s="394"/>
      <c r="D1" s="394"/>
      <c r="E1" s="394"/>
      <c r="F1" s="394"/>
    </row>
    <row r="2" spans="1:8" ht="16.5" customHeight="1" x14ac:dyDescent="0.25">
      <c r="A2" s="393"/>
      <c r="B2" s="393"/>
      <c r="C2" s="393"/>
      <c r="D2" s="393"/>
      <c r="E2" s="393"/>
      <c r="F2" s="393"/>
    </row>
    <row r="3" spans="1:8" ht="47.25" customHeight="1" thickBot="1" x14ac:dyDescent="0.3">
      <c r="B3" s="391" t="s">
        <v>76</v>
      </c>
      <c r="C3" s="392"/>
      <c r="D3" s="392"/>
    </row>
    <row r="4" spans="1:8" ht="72" customHeight="1" thickBot="1" x14ac:dyDescent="0.3">
      <c r="A4" s="326" t="s">
        <v>1</v>
      </c>
      <c r="B4" s="327" t="s">
        <v>2</v>
      </c>
      <c r="C4" s="328" t="s">
        <v>3</v>
      </c>
      <c r="D4" s="327" t="s">
        <v>4</v>
      </c>
      <c r="E4" s="328" t="s">
        <v>67</v>
      </c>
      <c r="F4" s="327" t="s">
        <v>6</v>
      </c>
    </row>
    <row r="5" spans="1:8" ht="21.75" thickBot="1" x14ac:dyDescent="0.3">
      <c r="A5" s="329">
        <v>1</v>
      </c>
      <c r="B5" s="330">
        <v>2</v>
      </c>
      <c r="C5" s="329">
        <v>3</v>
      </c>
      <c r="D5" s="330">
        <v>4</v>
      </c>
      <c r="E5" s="329">
        <v>5</v>
      </c>
      <c r="F5" s="330">
        <v>0</v>
      </c>
    </row>
    <row r="6" spans="1:8" ht="28.5" customHeight="1" x14ac:dyDescent="0.25">
      <c r="A6" s="380" t="s">
        <v>7</v>
      </c>
      <c r="B6" s="331" t="s">
        <v>8</v>
      </c>
      <c r="C6" s="331" t="s">
        <v>26</v>
      </c>
      <c r="D6" s="332">
        <v>2</v>
      </c>
      <c r="E6" s="332">
        <v>78</v>
      </c>
      <c r="F6" s="333">
        <f>D6*E6</f>
        <v>156</v>
      </c>
      <c r="G6" s="334"/>
      <c r="H6" s="334"/>
    </row>
    <row r="7" spans="1:8" ht="28.5" x14ac:dyDescent="0.25">
      <c r="A7" s="335" t="s">
        <v>10</v>
      </c>
      <c r="B7" s="336" t="s">
        <v>8</v>
      </c>
      <c r="C7" s="336" t="s">
        <v>26</v>
      </c>
      <c r="D7" s="337">
        <v>2</v>
      </c>
      <c r="E7" s="337">
        <v>78</v>
      </c>
      <c r="F7" s="338">
        <f>D7*E7</f>
        <v>156</v>
      </c>
      <c r="G7" s="334"/>
      <c r="H7" s="334"/>
    </row>
    <row r="8" spans="1:8" ht="29.25" thickBot="1" x14ac:dyDescent="0.3">
      <c r="A8" s="339"/>
      <c r="B8" s="179" t="s">
        <v>11</v>
      </c>
      <c r="C8" s="179" t="s">
        <v>68</v>
      </c>
      <c r="D8" s="180">
        <v>1</v>
      </c>
      <c r="E8" s="180">
        <v>150</v>
      </c>
      <c r="F8" s="340">
        <f>D8*E8</f>
        <v>150</v>
      </c>
      <c r="G8" s="334"/>
      <c r="H8" s="334"/>
    </row>
    <row r="9" spans="1:8" ht="28.5" x14ac:dyDescent="0.25">
      <c r="A9" s="341" t="s">
        <v>13</v>
      </c>
      <c r="B9" s="95" t="s">
        <v>8</v>
      </c>
      <c r="C9" s="95" t="s">
        <v>26</v>
      </c>
      <c r="D9" s="96">
        <v>5</v>
      </c>
      <c r="E9" s="96">
        <v>78</v>
      </c>
      <c r="F9" s="342">
        <f>D9*E9</f>
        <v>390</v>
      </c>
      <c r="G9" s="334"/>
      <c r="H9" s="334"/>
    </row>
    <row r="10" spans="1:8" ht="33.75" customHeight="1" thickBot="1" x14ac:dyDescent="0.3">
      <c r="A10" s="343"/>
      <c r="B10" s="99" t="s">
        <v>11</v>
      </c>
      <c r="C10" s="99" t="s">
        <v>60</v>
      </c>
      <c r="D10" s="100">
        <v>2</v>
      </c>
      <c r="E10" s="100">
        <v>280</v>
      </c>
      <c r="F10" s="344">
        <f>D10*E10</f>
        <v>560</v>
      </c>
      <c r="G10" s="334"/>
      <c r="H10" s="334"/>
    </row>
    <row r="11" spans="1:8" ht="37.5" customHeight="1" x14ac:dyDescent="0.25">
      <c r="A11" s="345" t="s">
        <v>15</v>
      </c>
      <c r="B11" s="346" t="s">
        <v>8</v>
      </c>
      <c r="C11" s="347" t="s">
        <v>16</v>
      </c>
      <c r="D11" s="348">
        <v>8</v>
      </c>
      <c r="E11" s="348">
        <v>162</v>
      </c>
      <c r="F11" s="349">
        <f>D11*E11</f>
        <v>1296</v>
      </c>
      <c r="G11" s="334"/>
      <c r="H11" s="334"/>
    </row>
    <row r="12" spans="1:8" ht="51" customHeight="1" thickBot="1" x14ac:dyDescent="0.3">
      <c r="A12" s="350"/>
      <c r="B12" s="25" t="s">
        <v>17</v>
      </c>
      <c r="C12" s="351" t="s">
        <v>69</v>
      </c>
      <c r="D12" s="27">
        <v>4</v>
      </c>
      <c r="E12" s="27">
        <v>230</v>
      </c>
      <c r="F12" s="352">
        <f>D12*E12</f>
        <v>920</v>
      </c>
      <c r="G12" s="334"/>
      <c r="H12" s="334"/>
    </row>
    <row r="13" spans="1:8" ht="28.5" x14ac:dyDescent="0.25">
      <c r="A13" s="353" t="s">
        <v>19</v>
      </c>
      <c r="B13" s="39" t="s">
        <v>8</v>
      </c>
      <c r="C13" s="40" t="s">
        <v>24</v>
      </c>
      <c r="D13" s="41">
        <v>8</v>
      </c>
      <c r="E13" s="41">
        <v>139</v>
      </c>
      <c r="F13" s="354">
        <f>D13*E13</f>
        <v>1112</v>
      </c>
      <c r="G13" s="334"/>
      <c r="H13" s="334"/>
    </row>
    <row r="14" spans="1:8" ht="28.5" x14ac:dyDescent="0.25">
      <c r="A14" s="355"/>
      <c r="B14" s="43" t="s">
        <v>11</v>
      </c>
      <c r="C14" s="44" t="s">
        <v>70</v>
      </c>
      <c r="D14" s="45">
        <v>2</v>
      </c>
      <c r="E14" s="45">
        <v>244</v>
      </c>
      <c r="F14" s="356">
        <f>D14*E14</f>
        <v>488</v>
      </c>
      <c r="G14" s="334"/>
      <c r="H14" s="334"/>
    </row>
    <row r="15" spans="1:8" ht="29.25" thickBot="1" x14ac:dyDescent="0.3">
      <c r="A15" s="357"/>
      <c r="B15" s="358" t="s">
        <v>11</v>
      </c>
      <c r="C15" s="49" t="s">
        <v>71</v>
      </c>
      <c r="D15" s="50">
        <v>3</v>
      </c>
      <c r="E15" s="50">
        <v>492</v>
      </c>
      <c r="F15" s="359">
        <f>D15*E15</f>
        <v>1476</v>
      </c>
      <c r="G15" s="334"/>
      <c r="H15" s="334"/>
    </row>
    <row r="16" spans="1:8" ht="46.5" x14ac:dyDescent="0.25">
      <c r="A16" s="360" t="s">
        <v>22</v>
      </c>
      <c r="B16" s="361" t="s">
        <v>8</v>
      </c>
      <c r="C16" s="362" t="s">
        <v>31</v>
      </c>
      <c r="D16" s="363">
        <v>3</v>
      </c>
      <c r="E16" s="363">
        <v>133</v>
      </c>
      <c r="F16" s="364">
        <f>D16*E16</f>
        <v>399</v>
      </c>
      <c r="G16" s="334"/>
      <c r="H16" s="334"/>
    </row>
    <row r="17" spans="1:8" ht="28.5" x14ac:dyDescent="0.25">
      <c r="A17" s="365"/>
      <c r="B17" s="361" t="s">
        <v>8</v>
      </c>
      <c r="C17" s="366" t="s">
        <v>72</v>
      </c>
      <c r="D17" s="367">
        <v>2</v>
      </c>
      <c r="E17" s="367">
        <v>162</v>
      </c>
      <c r="F17" s="368">
        <f>D17*E17</f>
        <v>324</v>
      </c>
      <c r="G17" s="334"/>
      <c r="H17" s="334"/>
    </row>
    <row r="18" spans="1:8" ht="28.5" x14ac:dyDescent="0.25">
      <c r="A18" s="369"/>
      <c r="B18" s="361" t="s">
        <v>17</v>
      </c>
      <c r="C18" s="361" t="s">
        <v>18</v>
      </c>
      <c r="D18" s="370">
        <v>3</v>
      </c>
      <c r="E18" s="370">
        <v>230</v>
      </c>
      <c r="F18" s="371">
        <f>D18*E18</f>
        <v>690</v>
      </c>
      <c r="G18" s="334"/>
      <c r="H18" s="334"/>
    </row>
    <row r="19" spans="1:8" ht="29.25" thickBot="1" x14ac:dyDescent="0.3">
      <c r="A19" s="372"/>
      <c r="B19" s="373" t="s">
        <v>8</v>
      </c>
      <c r="C19" s="373" t="s">
        <v>30</v>
      </c>
      <c r="D19" s="374">
        <v>2</v>
      </c>
      <c r="E19" s="375">
        <v>124</v>
      </c>
      <c r="F19" s="376">
        <f>D19*E19</f>
        <v>248</v>
      </c>
      <c r="G19" s="334"/>
      <c r="H19" s="334"/>
    </row>
    <row r="20" spans="1:8" ht="28.5" x14ac:dyDescent="0.25">
      <c r="A20" s="219" t="s">
        <v>25</v>
      </c>
      <c r="B20" s="220" t="s">
        <v>8</v>
      </c>
      <c r="C20" s="220" t="s">
        <v>26</v>
      </c>
      <c r="D20" s="221">
        <v>2</v>
      </c>
      <c r="E20" s="221">
        <v>73</v>
      </c>
      <c r="F20" s="222">
        <f>D20*E20</f>
        <v>146</v>
      </c>
      <c r="G20" s="334"/>
      <c r="H20" s="334"/>
    </row>
    <row r="21" spans="1:8" ht="29.25" thickBot="1" x14ac:dyDescent="0.3">
      <c r="A21" s="223"/>
      <c r="B21" s="224" t="s">
        <v>27</v>
      </c>
      <c r="C21" s="224" t="s">
        <v>28</v>
      </c>
      <c r="D21" s="225">
        <v>4</v>
      </c>
      <c r="E21" s="225">
        <v>360</v>
      </c>
      <c r="F21" s="226">
        <f>D21*E21</f>
        <v>1440</v>
      </c>
      <c r="G21" s="334"/>
      <c r="H21" s="334"/>
    </row>
    <row r="22" spans="1:8" ht="36.75" thickBot="1" x14ac:dyDescent="0.3">
      <c r="A22" s="76"/>
      <c r="B22" s="76"/>
      <c r="C22" s="76"/>
      <c r="D22" s="77"/>
      <c r="E22" s="77"/>
      <c r="F22" s="136">
        <f>SUM(F5:F21)</f>
        <v>9951</v>
      </c>
    </row>
    <row r="25" spans="1:8" ht="36.75" thickBot="1" x14ac:dyDescent="0.3">
      <c r="C25" s="2" t="s">
        <v>0</v>
      </c>
    </row>
    <row r="26" spans="1:8" ht="47.25" thickBot="1" x14ac:dyDescent="0.3">
      <c r="A26" s="3" t="s">
        <v>1</v>
      </c>
      <c r="B26" s="4" t="s">
        <v>2</v>
      </c>
      <c r="C26" s="5" t="s">
        <v>3</v>
      </c>
      <c r="D26" s="4" t="s">
        <v>4</v>
      </c>
      <c r="E26" s="5" t="s">
        <v>5</v>
      </c>
      <c r="F26" s="4" t="s">
        <v>6</v>
      </c>
    </row>
    <row r="27" spans="1:8" ht="19.5" thickBot="1" x14ac:dyDescent="0.3">
      <c r="A27" s="6">
        <v>1</v>
      </c>
      <c r="B27" s="7">
        <v>2</v>
      </c>
      <c r="C27" s="6">
        <v>3</v>
      </c>
      <c r="D27" s="7">
        <v>4</v>
      </c>
      <c r="E27" s="6">
        <v>5</v>
      </c>
      <c r="F27" s="7">
        <v>0</v>
      </c>
    </row>
    <row r="28" spans="1:8" ht="29.25" thickBot="1" x14ac:dyDescent="0.3">
      <c r="A28" s="8" t="s">
        <v>7</v>
      </c>
      <c r="B28" s="9" t="s">
        <v>8</v>
      </c>
      <c r="C28" s="10" t="s">
        <v>9</v>
      </c>
      <c r="D28" s="11">
        <v>2</v>
      </c>
      <c r="E28" s="11">
        <v>199</v>
      </c>
      <c r="F28" s="12">
        <f>D28*E28</f>
        <v>398</v>
      </c>
    </row>
    <row r="29" spans="1:8" ht="28.5" x14ac:dyDescent="0.25">
      <c r="A29" s="389" t="s">
        <v>10</v>
      </c>
      <c r="B29" s="13" t="s">
        <v>8</v>
      </c>
      <c r="C29" s="14" t="s">
        <v>9</v>
      </c>
      <c r="D29" s="15">
        <v>2</v>
      </c>
      <c r="E29" s="15">
        <v>199</v>
      </c>
      <c r="F29" s="15">
        <f>D29*E29</f>
        <v>398</v>
      </c>
    </row>
    <row r="30" spans="1:8" ht="29.25" thickBot="1" x14ac:dyDescent="0.3">
      <c r="A30" s="390"/>
      <c r="B30" s="16" t="s">
        <v>11</v>
      </c>
      <c r="C30" s="17" t="s">
        <v>21</v>
      </c>
      <c r="D30" s="18">
        <v>1</v>
      </c>
      <c r="E30" s="18">
        <v>491</v>
      </c>
      <c r="F30" s="19">
        <f t="shared" ref="F30:F39" si="0">D30*E30</f>
        <v>491</v>
      </c>
    </row>
    <row r="31" spans="1:8" ht="28.5" x14ac:dyDescent="0.25">
      <c r="A31" s="20" t="s">
        <v>13</v>
      </c>
      <c r="B31" s="21" t="s">
        <v>8</v>
      </c>
      <c r="C31" s="22" t="s">
        <v>9</v>
      </c>
      <c r="D31" s="23">
        <v>5</v>
      </c>
      <c r="E31" s="23">
        <v>199</v>
      </c>
      <c r="F31" s="24">
        <f t="shared" si="0"/>
        <v>995</v>
      </c>
    </row>
    <row r="32" spans="1:8" ht="29.25" thickBot="1" x14ac:dyDescent="0.3">
      <c r="A32" s="388"/>
      <c r="B32" s="25" t="s">
        <v>11</v>
      </c>
      <c r="C32" s="26" t="s">
        <v>14</v>
      </c>
      <c r="D32" s="27">
        <v>2</v>
      </c>
      <c r="E32" s="27">
        <v>300</v>
      </c>
      <c r="F32" s="28">
        <f t="shared" si="0"/>
        <v>600</v>
      </c>
    </row>
    <row r="33" spans="1:6" ht="49.5" x14ac:dyDescent="0.25">
      <c r="A33" s="29" t="s">
        <v>15</v>
      </c>
      <c r="B33" s="30" t="s">
        <v>8</v>
      </c>
      <c r="C33" s="31" t="s">
        <v>74</v>
      </c>
      <c r="D33" s="32">
        <v>9</v>
      </c>
      <c r="E33" s="32">
        <v>230</v>
      </c>
      <c r="F33" s="33">
        <f t="shared" si="0"/>
        <v>2070</v>
      </c>
    </row>
    <row r="34" spans="1:6" ht="29.25" thickBot="1" x14ac:dyDescent="0.3">
      <c r="A34" s="387"/>
      <c r="B34" s="34" t="s">
        <v>17</v>
      </c>
      <c r="C34" s="35" t="s">
        <v>18</v>
      </c>
      <c r="D34" s="36">
        <v>3.5</v>
      </c>
      <c r="E34" s="36">
        <v>230</v>
      </c>
      <c r="F34" s="37">
        <f t="shared" si="0"/>
        <v>805</v>
      </c>
    </row>
    <row r="35" spans="1:6" ht="28.5" x14ac:dyDescent="0.25">
      <c r="A35" s="38" t="s">
        <v>19</v>
      </c>
      <c r="B35" s="39" t="s">
        <v>8</v>
      </c>
      <c r="C35" s="40" t="s">
        <v>9</v>
      </c>
      <c r="D35" s="41">
        <v>8</v>
      </c>
      <c r="E35" s="41">
        <v>199</v>
      </c>
      <c r="F35" s="42">
        <f>D35*E35</f>
        <v>1592</v>
      </c>
    </row>
    <row r="36" spans="1:6" ht="28.5" x14ac:dyDescent="0.25">
      <c r="A36" s="385"/>
      <c r="B36" s="43" t="s">
        <v>11</v>
      </c>
      <c r="C36" s="44" t="s">
        <v>20</v>
      </c>
      <c r="D36" s="45">
        <v>2</v>
      </c>
      <c r="E36" s="45">
        <v>244</v>
      </c>
      <c r="F36" s="46">
        <f>D36*E36</f>
        <v>488</v>
      </c>
    </row>
    <row r="37" spans="1:6" ht="29.25" thickBot="1" x14ac:dyDescent="0.3">
      <c r="A37" s="386"/>
      <c r="B37" s="48" t="s">
        <v>11</v>
      </c>
      <c r="C37" s="49" t="s">
        <v>21</v>
      </c>
      <c r="D37" s="50">
        <v>3</v>
      </c>
      <c r="E37" s="50">
        <v>491</v>
      </c>
      <c r="F37" s="51">
        <f t="shared" si="0"/>
        <v>1473</v>
      </c>
    </row>
    <row r="38" spans="1:6" ht="49.5" x14ac:dyDescent="0.25">
      <c r="A38" s="52" t="s">
        <v>22</v>
      </c>
      <c r="B38" s="53" t="s">
        <v>8</v>
      </c>
      <c r="C38" s="54" t="s">
        <v>75</v>
      </c>
      <c r="D38" s="55">
        <v>5</v>
      </c>
      <c r="E38" s="55">
        <v>230</v>
      </c>
      <c r="F38" s="56">
        <f t="shared" si="0"/>
        <v>1150</v>
      </c>
    </row>
    <row r="39" spans="1:6" ht="28.5" x14ac:dyDescent="0.25">
      <c r="A39" s="383"/>
      <c r="B39" s="58" t="s">
        <v>23</v>
      </c>
      <c r="C39" s="59" t="s">
        <v>18</v>
      </c>
      <c r="D39" s="60">
        <v>2</v>
      </c>
      <c r="E39" s="60">
        <v>250</v>
      </c>
      <c r="F39" s="61">
        <f t="shared" si="0"/>
        <v>500</v>
      </c>
    </row>
    <row r="40" spans="1:6" ht="29.25" thickBot="1" x14ac:dyDescent="0.3">
      <c r="A40" s="384"/>
      <c r="B40" s="63" t="s">
        <v>8</v>
      </c>
      <c r="C40" s="64" t="s">
        <v>24</v>
      </c>
      <c r="D40" s="65">
        <v>2</v>
      </c>
      <c r="E40" s="65">
        <v>139</v>
      </c>
      <c r="F40" s="66">
        <f>D40*E40</f>
        <v>278</v>
      </c>
    </row>
    <row r="41" spans="1:6" ht="28.5" customHeight="1" x14ac:dyDescent="0.25">
      <c r="A41" s="67" t="s">
        <v>25</v>
      </c>
      <c r="B41" s="68" t="s">
        <v>8</v>
      </c>
      <c r="C41" s="69" t="s">
        <v>26</v>
      </c>
      <c r="D41" s="70">
        <v>4</v>
      </c>
      <c r="E41" s="70">
        <v>73</v>
      </c>
      <c r="F41" s="71">
        <f>D41*E41</f>
        <v>292</v>
      </c>
    </row>
    <row r="42" spans="1:6" ht="29.25" thickBot="1" x14ac:dyDescent="0.3">
      <c r="A42" s="382"/>
      <c r="B42" s="72" t="s">
        <v>27</v>
      </c>
      <c r="C42" s="73" t="s">
        <v>28</v>
      </c>
      <c r="D42" s="74">
        <v>4</v>
      </c>
      <c r="E42" s="74">
        <v>360</v>
      </c>
      <c r="F42" s="75">
        <f>D42*E42</f>
        <v>1440</v>
      </c>
    </row>
    <row r="43" spans="1:6" ht="36.75" thickBot="1" x14ac:dyDescent="0.3">
      <c r="A43" s="76"/>
      <c r="B43" s="76"/>
      <c r="C43" s="76"/>
      <c r="D43" s="77"/>
      <c r="E43" s="77"/>
      <c r="F43" s="78">
        <f>SUM(F27:F42)</f>
        <v>12970</v>
      </c>
    </row>
    <row r="44" spans="1:6" ht="36" x14ac:dyDescent="0.25">
      <c r="A44" s="76"/>
      <c r="B44" s="76"/>
      <c r="C44" s="76"/>
      <c r="D44" s="77"/>
      <c r="E44" s="77"/>
      <c r="F44" s="79"/>
    </row>
    <row r="45" spans="1:6" ht="36.75" thickBot="1" x14ac:dyDescent="0.3">
      <c r="C45" s="80" t="s">
        <v>29</v>
      </c>
    </row>
    <row r="46" spans="1:6" ht="42.75" thickBot="1" x14ac:dyDescent="0.3">
      <c r="A46" s="81" t="s">
        <v>1</v>
      </c>
      <c r="B46" s="82" t="s">
        <v>2</v>
      </c>
      <c r="C46" s="83" t="s">
        <v>3</v>
      </c>
      <c r="D46" s="82" t="s">
        <v>4</v>
      </c>
      <c r="E46" s="83" t="s">
        <v>5</v>
      </c>
      <c r="F46" s="82" t="s">
        <v>6</v>
      </c>
    </row>
    <row r="47" spans="1:6" ht="21.75" thickBot="1" x14ac:dyDescent="0.3">
      <c r="A47" s="84">
        <v>1</v>
      </c>
      <c r="B47" s="85">
        <v>2</v>
      </c>
      <c r="C47" s="84">
        <v>3</v>
      </c>
      <c r="D47" s="85">
        <v>4</v>
      </c>
      <c r="E47" s="84">
        <v>5</v>
      </c>
      <c r="F47" s="85">
        <v>0</v>
      </c>
    </row>
    <row r="48" spans="1:6" ht="29.25" thickBot="1" x14ac:dyDescent="0.3">
      <c r="A48" s="86" t="s">
        <v>7</v>
      </c>
      <c r="B48" s="87" t="s">
        <v>8</v>
      </c>
      <c r="C48" s="87" t="s">
        <v>30</v>
      </c>
      <c r="D48" s="11">
        <v>2</v>
      </c>
      <c r="E48" s="11">
        <v>130</v>
      </c>
      <c r="F48" s="12">
        <f>D48*E48</f>
        <v>260</v>
      </c>
    </row>
    <row r="49" spans="1:6" ht="28.5" x14ac:dyDescent="0.25">
      <c r="A49" s="88" t="s">
        <v>10</v>
      </c>
      <c r="B49" s="89" t="s">
        <v>8</v>
      </c>
      <c r="C49" s="89" t="s">
        <v>30</v>
      </c>
      <c r="D49" s="90">
        <v>2</v>
      </c>
      <c r="E49" s="90">
        <v>130</v>
      </c>
      <c r="F49" s="91">
        <f>D49*E49</f>
        <v>260</v>
      </c>
    </row>
    <row r="50" spans="1:6" ht="29.25" thickBot="1" x14ac:dyDescent="0.3">
      <c r="A50" s="92"/>
      <c r="B50" s="93" t="s">
        <v>11</v>
      </c>
      <c r="C50" s="93" t="s">
        <v>12</v>
      </c>
      <c r="D50" s="18">
        <v>1</v>
      </c>
      <c r="E50" s="18">
        <v>238</v>
      </c>
      <c r="F50" s="19">
        <f t="shared" ref="F50:F54" si="1">D50*E50</f>
        <v>238</v>
      </c>
    </row>
    <row r="51" spans="1:6" ht="28.5" x14ac:dyDescent="0.25">
      <c r="A51" s="94" t="s">
        <v>13</v>
      </c>
      <c r="B51" s="95" t="s">
        <v>8</v>
      </c>
      <c r="C51" s="95" t="s">
        <v>30</v>
      </c>
      <c r="D51" s="96">
        <v>5</v>
      </c>
      <c r="E51" s="96">
        <v>130</v>
      </c>
      <c r="F51" s="97">
        <f t="shared" si="1"/>
        <v>650</v>
      </c>
    </row>
    <row r="52" spans="1:6" ht="29.25" thickBot="1" x14ac:dyDescent="0.3">
      <c r="A52" s="98"/>
      <c r="B52" s="99" t="s">
        <v>11</v>
      </c>
      <c r="C52" s="99" t="s">
        <v>14</v>
      </c>
      <c r="D52" s="100">
        <v>2</v>
      </c>
      <c r="E52" s="100">
        <v>300</v>
      </c>
      <c r="F52" s="101">
        <f t="shared" si="1"/>
        <v>600</v>
      </c>
    </row>
    <row r="53" spans="1:6" ht="46.5" x14ac:dyDescent="0.25">
      <c r="A53" s="102" t="s">
        <v>15</v>
      </c>
      <c r="B53" s="103" t="s">
        <v>8</v>
      </c>
      <c r="C53" s="103" t="s">
        <v>31</v>
      </c>
      <c r="D53" s="41">
        <v>9</v>
      </c>
      <c r="E53" s="41">
        <v>142</v>
      </c>
      <c r="F53" s="104">
        <f t="shared" si="1"/>
        <v>1278</v>
      </c>
    </row>
    <row r="54" spans="1:6" ht="29.25" thickBot="1" x14ac:dyDescent="0.3">
      <c r="A54" s="105"/>
      <c r="B54" s="106" t="s">
        <v>17</v>
      </c>
      <c r="C54" s="107" t="s">
        <v>18</v>
      </c>
      <c r="D54" s="50">
        <v>4</v>
      </c>
      <c r="E54" s="50">
        <v>250</v>
      </c>
      <c r="F54" s="51">
        <f t="shared" si="1"/>
        <v>1000</v>
      </c>
    </row>
    <row r="55" spans="1:6" ht="28.5" x14ac:dyDescent="0.25">
      <c r="A55" s="108" t="s">
        <v>19</v>
      </c>
      <c r="B55" s="109" t="s">
        <v>8</v>
      </c>
      <c r="C55" s="110" t="s">
        <v>30</v>
      </c>
      <c r="D55" s="55">
        <v>8</v>
      </c>
      <c r="E55" s="55">
        <v>124</v>
      </c>
      <c r="F55" s="56">
        <f>D55*E55</f>
        <v>992</v>
      </c>
    </row>
    <row r="56" spans="1:6" ht="28.5" x14ac:dyDescent="0.25">
      <c r="A56" s="111"/>
      <c r="B56" s="112" t="s">
        <v>11</v>
      </c>
      <c r="C56" s="112" t="s">
        <v>20</v>
      </c>
      <c r="D56" s="60">
        <v>2</v>
      </c>
      <c r="E56" s="60">
        <v>250</v>
      </c>
      <c r="F56" s="61">
        <f>D56*E56</f>
        <v>500</v>
      </c>
    </row>
    <row r="57" spans="1:6" ht="29.25" thickBot="1" x14ac:dyDescent="0.3">
      <c r="A57" s="113"/>
      <c r="B57" s="114" t="s">
        <v>11</v>
      </c>
      <c r="C57" s="114" t="s">
        <v>32</v>
      </c>
      <c r="D57" s="65">
        <v>3</v>
      </c>
      <c r="E57" s="65">
        <v>316</v>
      </c>
      <c r="F57" s="66">
        <f t="shared" ref="F57:F59" si="2">D57*E57</f>
        <v>948</v>
      </c>
    </row>
    <row r="58" spans="1:6" ht="46.5" x14ac:dyDescent="0.25">
      <c r="A58" s="115" t="s">
        <v>22</v>
      </c>
      <c r="B58" s="116" t="s">
        <v>8</v>
      </c>
      <c r="C58" s="116" t="s">
        <v>31</v>
      </c>
      <c r="D58" s="117">
        <v>5</v>
      </c>
      <c r="E58" s="117">
        <v>133</v>
      </c>
      <c r="F58" s="118">
        <f t="shared" si="2"/>
        <v>665</v>
      </c>
    </row>
    <row r="59" spans="1:6" ht="28.5" x14ac:dyDescent="0.25">
      <c r="A59" s="119"/>
      <c r="B59" s="120" t="s">
        <v>17</v>
      </c>
      <c r="C59" s="120" t="s">
        <v>18</v>
      </c>
      <c r="D59" s="121">
        <v>2</v>
      </c>
      <c r="E59" s="121">
        <v>250</v>
      </c>
      <c r="F59" s="122">
        <f t="shared" si="2"/>
        <v>500</v>
      </c>
    </row>
    <row r="60" spans="1:6" ht="29.25" thickBot="1" x14ac:dyDescent="0.3">
      <c r="A60" s="123"/>
      <c r="B60" s="124" t="s">
        <v>8</v>
      </c>
      <c r="C60" s="124" t="s">
        <v>30</v>
      </c>
      <c r="D60" s="125">
        <v>2</v>
      </c>
      <c r="E60" s="126">
        <v>124</v>
      </c>
      <c r="F60" s="127">
        <f>D60*E60</f>
        <v>248</v>
      </c>
    </row>
    <row r="61" spans="1:6" ht="28.5" x14ac:dyDescent="0.25">
      <c r="A61" s="128" t="s">
        <v>25</v>
      </c>
      <c r="B61" s="129" t="s">
        <v>8</v>
      </c>
      <c r="C61" s="129" t="s">
        <v>26</v>
      </c>
      <c r="D61" s="130">
        <v>4</v>
      </c>
      <c r="E61" s="130">
        <v>73</v>
      </c>
      <c r="F61" s="131">
        <f>D61*E61</f>
        <v>292</v>
      </c>
    </row>
    <row r="62" spans="1:6" ht="29.25" thickBot="1" x14ac:dyDescent="0.3">
      <c r="A62" s="132"/>
      <c r="B62" s="133" t="s">
        <v>27</v>
      </c>
      <c r="C62" s="133" t="s">
        <v>28</v>
      </c>
      <c r="D62" s="134">
        <v>4</v>
      </c>
      <c r="E62" s="134">
        <v>360</v>
      </c>
      <c r="F62" s="135">
        <f>D62*E62</f>
        <v>1440</v>
      </c>
    </row>
    <row r="63" spans="1:6" ht="36.75" thickBot="1" x14ac:dyDescent="0.3">
      <c r="A63" s="76"/>
      <c r="B63" s="76"/>
      <c r="C63" s="76"/>
      <c r="D63" s="77"/>
      <c r="E63" s="77"/>
      <c r="F63" s="136">
        <f>SUM(F47:F62)</f>
        <v>9871</v>
      </c>
    </row>
    <row r="64" spans="1:6" ht="36" x14ac:dyDescent="0.25">
      <c r="A64" s="76"/>
      <c r="B64" s="76"/>
      <c r="C64" s="76"/>
      <c r="D64" s="77"/>
      <c r="E64" s="77"/>
      <c r="F64" s="79"/>
    </row>
    <row r="65" spans="1:6" ht="36" x14ac:dyDescent="0.25">
      <c r="A65" s="76"/>
      <c r="B65" s="76"/>
      <c r="C65" s="76"/>
      <c r="D65" s="77"/>
      <c r="E65" s="77"/>
      <c r="F65" s="79"/>
    </row>
    <row r="66" spans="1:6" ht="32.25" thickBot="1" x14ac:dyDescent="0.3">
      <c r="C66" s="377" t="s">
        <v>33</v>
      </c>
    </row>
    <row r="67" spans="1:6" ht="79.5" thickBot="1" x14ac:dyDescent="0.3">
      <c r="A67" s="395" t="s">
        <v>1</v>
      </c>
      <c r="B67" s="396" t="s">
        <v>2</v>
      </c>
      <c r="C67" s="397" t="s">
        <v>3</v>
      </c>
      <c r="D67" s="396" t="s">
        <v>4</v>
      </c>
      <c r="E67" s="397" t="s">
        <v>5</v>
      </c>
      <c r="F67" s="396" t="s">
        <v>6</v>
      </c>
    </row>
    <row r="68" spans="1:6" ht="19.5" thickBot="1" x14ac:dyDescent="0.3">
      <c r="A68" s="139">
        <v>1</v>
      </c>
      <c r="B68" s="140">
        <v>2</v>
      </c>
      <c r="C68" s="139">
        <v>3</v>
      </c>
      <c r="D68" s="140">
        <v>4</v>
      </c>
      <c r="E68" s="139">
        <v>5</v>
      </c>
      <c r="F68" s="140">
        <v>0</v>
      </c>
    </row>
    <row r="69" spans="1:6" ht="29.25" thickBot="1" x14ac:dyDescent="0.3">
      <c r="A69" s="141" t="s">
        <v>7</v>
      </c>
      <c r="B69" s="142" t="s">
        <v>8</v>
      </c>
      <c r="C69" s="143" t="s">
        <v>26</v>
      </c>
      <c r="D69" s="144">
        <v>2</v>
      </c>
      <c r="E69" s="144">
        <v>73</v>
      </c>
      <c r="F69" s="145">
        <f>D69*E69</f>
        <v>146</v>
      </c>
    </row>
    <row r="70" spans="1:6" ht="28.5" x14ac:dyDescent="0.25">
      <c r="A70" s="146" t="s">
        <v>10</v>
      </c>
      <c r="B70" s="147" t="s">
        <v>8</v>
      </c>
      <c r="C70" s="89" t="s">
        <v>26</v>
      </c>
      <c r="D70" s="90">
        <v>1</v>
      </c>
      <c r="E70" s="90">
        <v>73</v>
      </c>
      <c r="F70" s="91">
        <f>D70*E70</f>
        <v>73</v>
      </c>
    </row>
    <row r="71" spans="1:6" ht="29.25" thickBot="1" x14ac:dyDescent="0.3">
      <c r="A71" s="148"/>
      <c r="B71" s="149" t="s">
        <v>11</v>
      </c>
      <c r="C71" s="93" t="s">
        <v>12</v>
      </c>
      <c r="D71" s="18">
        <v>1</v>
      </c>
      <c r="E71" s="18">
        <v>238</v>
      </c>
      <c r="F71" s="19">
        <f t="shared" ref="F71:F75" si="3">D71*E71</f>
        <v>238</v>
      </c>
    </row>
    <row r="72" spans="1:6" ht="28.5" x14ac:dyDescent="0.25">
      <c r="A72" s="150" t="s">
        <v>13</v>
      </c>
      <c r="B72" s="151" t="s">
        <v>8</v>
      </c>
      <c r="C72" s="152" t="s">
        <v>26</v>
      </c>
      <c r="D72" s="153">
        <v>4</v>
      </c>
      <c r="E72" s="153">
        <v>73</v>
      </c>
      <c r="F72" s="154">
        <f t="shared" si="3"/>
        <v>292</v>
      </c>
    </row>
    <row r="73" spans="1:6" ht="29.25" thickBot="1" x14ac:dyDescent="0.3">
      <c r="A73" s="155"/>
      <c r="B73" s="156" t="s">
        <v>11</v>
      </c>
      <c r="C73" s="99" t="s">
        <v>12</v>
      </c>
      <c r="D73" s="100">
        <v>2</v>
      </c>
      <c r="E73" s="100">
        <v>238</v>
      </c>
      <c r="F73" s="101">
        <f t="shared" si="3"/>
        <v>476</v>
      </c>
    </row>
    <row r="74" spans="1:6" ht="46.5" x14ac:dyDescent="0.25">
      <c r="A74" s="157" t="s">
        <v>15</v>
      </c>
      <c r="B74" s="158" t="s">
        <v>8</v>
      </c>
      <c r="C74" s="103" t="s">
        <v>34</v>
      </c>
      <c r="D74" s="41">
        <v>8</v>
      </c>
      <c r="E74" s="41">
        <v>94</v>
      </c>
      <c r="F74" s="42">
        <f t="shared" si="3"/>
        <v>752</v>
      </c>
    </row>
    <row r="75" spans="1:6" ht="29.25" thickBot="1" x14ac:dyDescent="0.3">
      <c r="A75" s="159"/>
      <c r="B75" s="160" t="s">
        <v>17</v>
      </c>
      <c r="C75" s="106" t="s">
        <v>35</v>
      </c>
      <c r="D75" s="50">
        <v>4</v>
      </c>
      <c r="E75" s="50">
        <v>106</v>
      </c>
      <c r="F75" s="51">
        <f t="shared" si="3"/>
        <v>424</v>
      </c>
    </row>
    <row r="76" spans="1:6" ht="28.5" x14ac:dyDescent="0.25">
      <c r="A76" s="161" t="s">
        <v>19</v>
      </c>
      <c r="B76" s="162" t="s">
        <v>8</v>
      </c>
      <c r="C76" s="109" t="s">
        <v>26</v>
      </c>
      <c r="D76" s="55">
        <v>8</v>
      </c>
      <c r="E76" s="55">
        <v>73</v>
      </c>
      <c r="F76" s="56">
        <f>D76*E76</f>
        <v>584</v>
      </c>
    </row>
    <row r="77" spans="1:6" ht="28.5" x14ac:dyDescent="0.25">
      <c r="A77" s="163"/>
      <c r="B77" s="164" t="s">
        <v>11</v>
      </c>
      <c r="C77" s="112" t="s">
        <v>36</v>
      </c>
      <c r="D77" s="60">
        <v>2</v>
      </c>
      <c r="E77" s="60">
        <v>180</v>
      </c>
      <c r="F77" s="61">
        <f>D77*E77</f>
        <v>360</v>
      </c>
    </row>
    <row r="78" spans="1:6" ht="29.25" thickBot="1" x14ac:dyDescent="0.3">
      <c r="A78" s="165"/>
      <c r="B78" s="166" t="s">
        <v>11</v>
      </c>
      <c r="C78" s="114" t="s">
        <v>12</v>
      </c>
      <c r="D78" s="65">
        <v>4</v>
      </c>
      <c r="E78" s="65">
        <v>238</v>
      </c>
      <c r="F78" s="66">
        <f t="shared" ref="F78:F81" si="4">D78*E78</f>
        <v>952</v>
      </c>
    </row>
    <row r="79" spans="1:6" ht="46.5" x14ac:dyDescent="0.25">
      <c r="A79" s="167" t="s">
        <v>22</v>
      </c>
      <c r="B79" s="168" t="s">
        <v>8</v>
      </c>
      <c r="C79" s="169" t="s">
        <v>34</v>
      </c>
      <c r="D79" s="170">
        <v>3</v>
      </c>
      <c r="E79" s="170">
        <v>94</v>
      </c>
      <c r="F79" s="171">
        <f t="shared" si="4"/>
        <v>282</v>
      </c>
    </row>
    <row r="80" spans="1:6" ht="28.5" x14ac:dyDescent="0.25">
      <c r="A80" s="172"/>
      <c r="B80" s="173" t="s">
        <v>17</v>
      </c>
      <c r="C80" s="174" t="s">
        <v>37</v>
      </c>
      <c r="D80" s="175">
        <v>2</v>
      </c>
      <c r="E80" s="175">
        <v>77</v>
      </c>
      <c r="F80" s="176">
        <f t="shared" si="4"/>
        <v>154</v>
      </c>
    </row>
    <row r="81" spans="1:6" ht="28.5" x14ac:dyDescent="0.25">
      <c r="A81" s="172"/>
      <c r="B81" s="173" t="s">
        <v>23</v>
      </c>
      <c r="C81" s="174" t="s">
        <v>38</v>
      </c>
      <c r="D81" s="175">
        <v>2</v>
      </c>
      <c r="E81" s="175">
        <v>157</v>
      </c>
      <c r="F81" s="176">
        <f t="shared" si="4"/>
        <v>314</v>
      </c>
    </row>
    <row r="82" spans="1:6" ht="29.25" thickBot="1" x14ac:dyDescent="0.3">
      <c r="A82" s="177"/>
      <c r="B82" s="178" t="s">
        <v>8</v>
      </c>
      <c r="C82" s="179" t="s">
        <v>26</v>
      </c>
      <c r="D82" s="180">
        <v>1</v>
      </c>
      <c r="E82" s="180">
        <v>73</v>
      </c>
      <c r="F82" s="181">
        <f>D82*E82</f>
        <v>73</v>
      </c>
    </row>
    <row r="83" spans="1:6" ht="28.5" x14ac:dyDescent="0.25">
      <c r="A83" s="182" t="s">
        <v>25</v>
      </c>
      <c r="B83" s="183" t="s">
        <v>8</v>
      </c>
      <c r="C83" s="184" t="s">
        <v>26</v>
      </c>
      <c r="D83" s="185">
        <v>4</v>
      </c>
      <c r="E83" s="185">
        <v>73</v>
      </c>
      <c r="F83" s="186">
        <f>D83*E83</f>
        <v>292</v>
      </c>
    </row>
    <row r="84" spans="1:6" ht="29.25" thickBot="1" x14ac:dyDescent="0.3">
      <c r="A84" s="187"/>
      <c r="B84" s="188" t="s">
        <v>27</v>
      </c>
      <c r="C84" s="189" t="s">
        <v>28</v>
      </c>
      <c r="D84" s="190">
        <v>4</v>
      </c>
      <c r="E84" s="190">
        <v>360</v>
      </c>
      <c r="F84" s="191">
        <f>D84*E84</f>
        <v>1440</v>
      </c>
    </row>
    <row r="85" spans="1:6" ht="36.75" thickBot="1" x14ac:dyDescent="0.3">
      <c r="A85" s="76"/>
      <c r="B85" s="76"/>
      <c r="C85" s="76"/>
      <c r="D85" s="77"/>
      <c r="E85" s="77"/>
      <c r="F85" s="136">
        <f>SUM(F68:F84)</f>
        <v>6852</v>
      </c>
    </row>
    <row r="86" spans="1:6" ht="36" x14ac:dyDescent="0.25">
      <c r="A86" s="76"/>
      <c r="B86" s="76"/>
      <c r="C86" s="76"/>
      <c r="D86" s="77"/>
      <c r="E86" s="77"/>
      <c r="F86" s="79"/>
    </row>
    <row r="88" spans="1:6" ht="34.5" thickBot="1" x14ac:dyDescent="0.3">
      <c r="C88" s="378" t="s">
        <v>39</v>
      </c>
    </row>
    <row r="89" spans="1:6" ht="38.25" thickBot="1" x14ac:dyDescent="0.3">
      <c r="A89" s="3" t="s">
        <v>1</v>
      </c>
      <c r="B89" s="4" t="s">
        <v>2</v>
      </c>
      <c r="C89" s="5" t="s">
        <v>3</v>
      </c>
      <c r="D89" s="4" t="s">
        <v>4</v>
      </c>
      <c r="E89" s="5" t="s">
        <v>5</v>
      </c>
      <c r="F89" s="137" t="s">
        <v>6</v>
      </c>
    </row>
    <row r="90" spans="1:6" ht="18.75" x14ac:dyDescent="0.25">
      <c r="A90" s="139">
        <v>1</v>
      </c>
      <c r="B90" s="140">
        <v>2</v>
      </c>
      <c r="C90" s="139">
        <v>3</v>
      </c>
      <c r="D90" s="140">
        <v>4</v>
      </c>
      <c r="E90" s="139">
        <v>5</v>
      </c>
      <c r="F90" s="140">
        <v>0</v>
      </c>
    </row>
    <row r="91" spans="1:6" ht="23.25" customHeight="1" x14ac:dyDescent="0.25">
      <c r="A91" s="398" t="s">
        <v>7</v>
      </c>
      <c r="B91" s="192" t="s">
        <v>8</v>
      </c>
      <c r="C91" s="192" t="s">
        <v>40</v>
      </c>
      <c r="D91" s="193">
        <v>2</v>
      </c>
      <c r="E91" s="193">
        <v>100</v>
      </c>
      <c r="F91" s="194">
        <f>D91*E91</f>
        <v>200</v>
      </c>
    </row>
    <row r="92" spans="1:6" ht="23.25" x14ac:dyDescent="0.25">
      <c r="A92" s="196" t="s">
        <v>10</v>
      </c>
      <c r="B92" s="197" t="s">
        <v>8</v>
      </c>
      <c r="C92" s="197" t="s">
        <v>40</v>
      </c>
      <c r="D92" s="198">
        <v>2</v>
      </c>
      <c r="E92" s="198">
        <v>100</v>
      </c>
      <c r="F92" s="199">
        <f>D92*E92</f>
        <v>200</v>
      </c>
    </row>
    <row r="93" spans="1:6" ht="23.25" x14ac:dyDescent="0.25">
      <c r="A93" s="200"/>
      <c r="B93" s="197" t="s">
        <v>11</v>
      </c>
      <c r="C93" s="197" t="s">
        <v>43</v>
      </c>
      <c r="D93" s="198">
        <v>1</v>
      </c>
      <c r="E93" s="198">
        <v>190</v>
      </c>
      <c r="F93" s="199">
        <f t="shared" ref="F93:F98" si="5">D93*E93</f>
        <v>190</v>
      </c>
    </row>
    <row r="94" spans="1:6" ht="23.25" x14ac:dyDescent="0.25">
      <c r="A94" s="201" t="s">
        <v>13</v>
      </c>
      <c r="B94" s="202" t="s">
        <v>8</v>
      </c>
      <c r="C94" s="202" t="s">
        <v>40</v>
      </c>
      <c r="D94" s="203">
        <v>5</v>
      </c>
      <c r="E94" s="203">
        <v>100</v>
      </c>
      <c r="F94" s="204">
        <f t="shared" si="5"/>
        <v>500</v>
      </c>
    </row>
    <row r="95" spans="1:6" ht="23.25" x14ac:dyDescent="0.25">
      <c r="A95" s="205"/>
      <c r="B95" s="202" t="s">
        <v>11</v>
      </c>
      <c r="C95" s="202" t="s">
        <v>43</v>
      </c>
      <c r="D95" s="203">
        <v>3</v>
      </c>
      <c r="E95" s="203">
        <v>190</v>
      </c>
      <c r="F95" s="204">
        <f t="shared" si="5"/>
        <v>570</v>
      </c>
    </row>
    <row r="96" spans="1:6" ht="46.5" x14ac:dyDescent="0.25">
      <c r="A96" s="206" t="s">
        <v>15</v>
      </c>
      <c r="B96" s="107" t="s">
        <v>8</v>
      </c>
      <c r="C96" s="107" t="s">
        <v>44</v>
      </c>
      <c r="D96" s="207">
        <v>6</v>
      </c>
      <c r="E96" s="207">
        <v>120</v>
      </c>
      <c r="F96" s="208">
        <f t="shared" si="5"/>
        <v>720</v>
      </c>
    </row>
    <row r="97" spans="1:6" ht="46.5" x14ac:dyDescent="0.25">
      <c r="A97" s="206"/>
      <c r="B97" s="107" t="s">
        <v>8</v>
      </c>
      <c r="C97" s="107" t="s">
        <v>45</v>
      </c>
      <c r="D97" s="207">
        <v>3</v>
      </c>
      <c r="E97" s="207">
        <v>148</v>
      </c>
      <c r="F97" s="208">
        <f t="shared" si="5"/>
        <v>444</v>
      </c>
    </row>
    <row r="98" spans="1:6" ht="23.25" x14ac:dyDescent="0.25">
      <c r="A98" s="209"/>
      <c r="B98" s="107" t="s">
        <v>17</v>
      </c>
      <c r="C98" s="107" t="s">
        <v>46</v>
      </c>
      <c r="D98" s="207">
        <v>4</v>
      </c>
      <c r="E98" s="207">
        <v>230</v>
      </c>
      <c r="F98" s="208">
        <f t="shared" si="5"/>
        <v>920</v>
      </c>
    </row>
    <row r="99" spans="1:6" ht="23.25" x14ac:dyDescent="0.25">
      <c r="A99" s="210" t="s">
        <v>19</v>
      </c>
      <c r="B99" s="112" t="s">
        <v>8</v>
      </c>
      <c r="C99" s="112" t="s">
        <v>47</v>
      </c>
      <c r="D99" s="211">
        <v>8</v>
      </c>
      <c r="E99" s="211">
        <v>100</v>
      </c>
      <c r="F99" s="212">
        <f>D99*E99</f>
        <v>800</v>
      </c>
    </row>
    <row r="100" spans="1:6" ht="23.25" x14ac:dyDescent="0.25">
      <c r="A100" s="213"/>
      <c r="B100" s="112" t="s">
        <v>11</v>
      </c>
      <c r="C100" s="112" t="s">
        <v>48</v>
      </c>
      <c r="D100" s="211">
        <v>2</v>
      </c>
      <c r="E100" s="211">
        <v>230</v>
      </c>
      <c r="F100" s="212">
        <f>D100*E100</f>
        <v>460</v>
      </c>
    </row>
    <row r="101" spans="1:6" ht="23.25" x14ac:dyDescent="0.25">
      <c r="A101" s="213"/>
      <c r="B101" s="112" t="s">
        <v>11</v>
      </c>
      <c r="C101" s="112" t="s">
        <v>43</v>
      </c>
      <c r="D101" s="211">
        <v>4</v>
      </c>
      <c r="E101" s="211">
        <v>190</v>
      </c>
      <c r="F101" s="212">
        <f t="shared" ref="F101:F104" si="6">D101*E101</f>
        <v>760</v>
      </c>
    </row>
    <row r="102" spans="1:6" ht="46.5" x14ac:dyDescent="0.25">
      <c r="A102" s="214" t="s">
        <v>22</v>
      </c>
      <c r="B102" s="215" t="s">
        <v>8</v>
      </c>
      <c r="C102" s="215" t="s">
        <v>44</v>
      </c>
      <c r="D102" s="216">
        <v>3</v>
      </c>
      <c r="E102" s="216">
        <v>120</v>
      </c>
      <c r="F102" s="217">
        <f t="shared" si="6"/>
        <v>360</v>
      </c>
    </row>
    <row r="103" spans="1:6" ht="46.5" x14ac:dyDescent="0.25">
      <c r="A103" s="218"/>
      <c r="B103" s="215" t="s">
        <v>8</v>
      </c>
      <c r="C103" s="215" t="s">
        <v>45</v>
      </c>
      <c r="D103" s="216">
        <v>2</v>
      </c>
      <c r="E103" s="216">
        <v>148</v>
      </c>
      <c r="F103" s="217">
        <f t="shared" si="6"/>
        <v>296</v>
      </c>
    </row>
    <row r="104" spans="1:6" ht="23.25" x14ac:dyDescent="0.25">
      <c r="A104" s="218"/>
      <c r="B104" s="215" t="s">
        <v>23</v>
      </c>
      <c r="C104" s="215" t="s">
        <v>46</v>
      </c>
      <c r="D104" s="216">
        <v>2</v>
      </c>
      <c r="E104" s="216">
        <v>230</v>
      </c>
      <c r="F104" s="217">
        <f t="shared" si="6"/>
        <v>460</v>
      </c>
    </row>
    <row r="105" spans="1:6" ht="23.25" x14ac:dyDescent="0.25">
      <c r="A105" s="218"/>
      <c r="B105" s="215" t="s">
        <v>8</v>
      </c>
      <c r="C105" s="215" t="s">
        <v>40</v>
      </c>
      <c r="D105" s="216">
        <v>2</v>
      </c>
      <c r="E105" s="216">
        <v>100</v>
      </c>
      <c r="F105" s="217">
        <f>D105*E105</f>
        <v>200</v>
      </c>
    </row>
    <row r="106" spans="1:6" ht="36.75" thickBot="1" x14ac:dyDescent="0.3">
      <c r="A106" s="76"/>
      <c r="B106" s="76"/>
      <c r="C106" s="76"/>
      <c r="D106" s="77"/>
      <c r="E106" s="77"/>
      <c r="F106" s="136">
        <f>SUM(F90:F105)</f>
        <v>7080</v>
      </c>
    </row>
    <row r="107" spans="1:6" ht="36" x14ac:dyDescent="0.25">
      <c r="A107" s="76"/>
      <c r="B107" s="76"/>
      <c r="C107" s="76"/>
      <c r="D107" s="77"/>
      <c r="E107" s="77"/>
      <c r="F107" s="79"/>
    </row>
    <row r="109" spans="1:6" ht="32.25" thickBot="1" x14ac:dyDescent="0.3">
      <c r="C109" s="377" t="s">
        <v>50</v>
      </c>
    </row>
    <row r="110" spans="1:6" ht="38.25" thickBot="1" x14ac:dyDescent="0.3">
      <c r="A110" s="227" t="s">
        <v>1</v>
      </c>
      <c r="B110" s="228" t="s">
        <v>2</v>
      </c>
      <c r="C110" s="229" t="s">
        <v>3</v>
      </c>
      <c r="D110" s="228" t="s">
        <v>4</v>
      </c>
      <c r="E110" s="229" t="s">
        <v>5</v>
      </c>
      <c r="F110" s="230" t="s">
        <v>6</v>
      </c>
    </row>
    <row r="111" spans="1:6" ht="19.5" thickBot="1" x14ac:dyDescent="0.3">
      <c r="A111" s="231">
        <v>1</v>
      </c>
      <c r="B111" s="232">
        <v>2</v>
      </c>
      <c r="C111" s="231">
        <v>3</v>
      </c>
      <c r="D111" s="232">
        <v>4</v>
      </c>
      <c r="E111" s="231">
        <v>5</v>
      </c>
      <c r="F111" s="232">
        <v>0</v>
      </c>
    </row>
    <row r="112" spans="1:6" ht="27" thickBot="1" x14ac:dyDescent="0.3">
      <c r="A112" s="233" t="s">
        <v>7</v>
      </c>
      <c r="B112" s="234" t="s">
        <v>8</v>
      </c>
      <c r="C112" s="234" t="s">
        <v>51</v>
      </c>
      <c r="D112" s="235">
        <v>2</v>
      </c>
      <c r="E112" s="235">
        <v>58</v>
      </c>
      <c r="F112" s="236">
        <f>D112*E112</f>
        <v>116</v>
      </c>
    </row>
    <row r="113" spans="1:6" ht="23.25" x14ac:dyDescent="0.25">
      <c r="A113" s="237" t="s">
        <v>10</v>
      </c>
      <c r="B113" s="238" t="s">
        <v>8</v>
      </c>
      <c r="C113" s="238" t="s">
        <v>51</v>
      </c>
      <c r="D113" s="239">
        <v>2</v>
      </c>
      <c r="E113" s="239">
        <v>58</v>
      </c>
      <c r="F113" s="240">
        <f>D113*E113</f>
        <v>116</v>
      </c>
    </row>
    <row r="114" spans="1:6" ht="24" thickBot="1" x14ac:dyDescent="0.3">
      <c r="A114" s="241"/>
      <c r="B114" s="242" t="s">
        <v>11</v>
      </c>
      <c r="C114" s="242" t="s">
        <v>52</v>
      </c>
      <c r="D114" s="243">
        <v>1</v>
      </c>
      <c r="E114" s="243">
        <v>120</v>
      </c>
      <c r="F114" s="244">
        <f>D114*E114</f>
        <v>120</v>
      </c>
    </row>
    <row r="115" spans="1:6" ht="23.25" x14ac:dyDescent="0.25">
      <c r="A115" s="245" t="s">
        <v>13</v>
      </c>
      <c r="B115" s="246" t="s">
        <v>8</v>
      </c>
      <c r="C115" s="246" t="s">
        <v>51</v>
      </c>
      <c r="D115" s="247">
        <v>5</v>
      </c>
      <c r="E115" s="247">
        <v>58</v>
      </c>
      <c r="F115" s="248">
        <f t="shared" ref="F115:F119" si="7">D115*E115</f>
        <v>290</v>
      </c>
    </row>
    <row r="116" spans="1:6" ht="24" thickBot="1" x14ac:dyDescent="0.3">
      <c r="A116" s="249"/>
      <c r="B116" s="250" t="s">
        <v>11</v>
      </c>
      <c r="C116" s="250" t="s">
        <v>53</v>
      </c>
      <c r="D116" s="251">
        <v>2</v>
      </c>
      <c r="E116" s="251">
        <v>280</v>
      </c>
      <c r="F116" s="252">
        <f t="shared" si="7"/>
        <v>560</v>
      </c>
    </row>
    <row r="117" spans="1:6" ht="23.25" x14ac:dyDescent="0.25">
      <c r="A117" s="253" t="s">
        <v>15</v>
      </c>
      <c r="B117" s="254" t="s">
        <v>8</v>
      </c>
      <c r="C117" s="254" t="s">
        <v>54</v>
      </c>
      <c r="D117" s="255">
        <v>7</v>
      </c>
      <c r="E117" s="255">
        <v>70</v>
      </c>
      <c r="F117" s="256">
        <f t="shared" si="7"/>
        <v>490</v>
      </c>
    </row>
    <row r="118" spans="1:6" ht="23.25" x14ac:dyDescent="0.25">
      <c r="A118" s="257"/>
      <c r="B118" s="258" t="s">
        <v>8</v>
      </c>
      <c r="C118" s="258" t="s">
        <v>55</v>
      </c>
      <c r="D118" s="259">
        <v>2</v>
      </c>
      <c r="E118" s="259">
        <v>92</v>
      </c>
      <c r="F118" s="260">
        <f t="shared" si="7"/>
        <v>184</v>
      </c>
    </row>
    <row r="119" spans="1:6" ht="24" thickBot="1" x14ac:dyDescent="0.3">
      <c r="A119" s="261"/>
      <c r="B119" s="262" t="s">
        <v>17</v>
      </c>
      <c r="C119" s="262" t="s">
        <v>56</v>
      </c>
      <c r="D119" s="263">
        <v>4</v>
      </c>
      <c r="E119" s="263">
        <v>230</v>
      </c>
      <c r="F119" s="264">
        <f t="shared" si="7"/>
        <v>920</v>
      </c>
    </row>
    <row r="120" spans="1:6" ht="23.25" x14ac:dyDescent="0.25">
      <c r="A120" s="265" t="s">
        <v>19</v>
      </c>
      <c r="B120" s="266" t="s">
        <v>8</v>
      </c>
      <c r="C120" s="266" t="s">
        <v>51</v>
      </c>
      <c r="D120" s="267">
        <v>8</v>
      </c>
      <c r="E120" s="267">
        <v>58</v>
      </c>
      <c r="F120" s="268">
        <f>D120*E120</f>
        <v>464</v>
      </c>
    </row>
    <row r="121" spans="1:6" ht="23.25" x14ac:dyDescent="0.25">
      <c r="A121" s="269"/>
      <c r="B121" s="270" t="s">
        <v>11</v>
      </c>
      <c r="C121" s="270" t="s">
        <v>53</v>
      </c>
      <c r="D121" s="271">
        <v>2</v>
      </c>
      <c r="E121" s="271">
        <v>280</v>
      </c>
      <c r="F121" s="272">
        <f>D121*E121</f>
        <v>560</v>
      </c>
    </row>
    <row r="122" spans="1:6" ht="24" thickBot="1" x14ac:dyDescent="0.3">
      <c r="A122" s="273"/>
      <c r="B122" s="274" t="s">
        <v>11</v>
      </c>
      <c r="C122" s="274" t="s">
        <v>52</v>
      </c>
      <c r="D122" s="275">
        <v>4</v>
      </c>
      <c r="E122" s="275">
        <v>120</v>
      </c>
      <c r="F122" s="276">
        <f t="shared" ref="F122:F125" si="8">D122*E122</f>
        <v>480</v>
      </c>
    </row>
    <row r="123" spans="1:6" ht="23.25" x14ac:dyDescent="0.25">
      <c r="A123" s="277" t="s">
        <v>22</v>
      </c>
      <c r="B123" s="278" t="s">
        <v>8</v>
      </c>
      <c r="C123" s="278" t="s">
        <v>54</v>
      </c>
      <c r="D123" s="279">
        <v>3</v>
      </c>
      <c r="E123" s="279">
        <v>70</v>
      </c>
      <c r="F123" s="280">
        <f t="shared" si="8"/>
        <v>210</v>
      </c>
    </row>
    <row r="124" spans="1:6" ht="23.25" x14ac:dyDescent="0.25">
      <c r="A124" s="281"/>
      <c r="B124" s="282" t="s">
        <v>8</v>
      </c>
      <c r="C124" s="282" t="s">
        <v>55</v>
      </c>
      <c r="D124" s="283">
        <v>2</v>
      </c>
      <c r="E124" s="283">
        <v>92</v>
      </c>
      <c r="F124" s="284">
        <f t="shared" si="8"/>
        <v>184</v>
      </c>
    </row>
    <row r="125" spans="1:6" ht="23.25" x14ac:dyDescent="0.25">
      <c r="A125" s="281"/>
      <c r="B125" s="282" t="s">
        <v>23</v>
      </c>
      <c r="C125" s="282" t="s">
        <v>56</v>
      </c>
      <c r="D125" s="283">
        <v>2</v>
      </c>
      <c r="E125" s="283">
        <v>230</v>
      </c>
      <c r="F125" s="284">
        <f t="shared" si="8"/>
        <v>460</v>
      </c>
    </row>
    <row r="126" spans="1:6" ht="24" thickBot="1" x14ac:dyDescent="0.3">
      <c r="A126" s="285"/>
      <c r="B126" s="286" t="s">
        <v>8</v>
      </c>
      <c r="C126" s="286" t="s">
        <v>51</v>
      </c>
      <c r="D126" s="287">
        <v>2</v>
      </c>
      <c r="E126" s="287">
        <v>58</v>
      </c>
      <c r="F126" s="288">
        <f>D126*E126</f>
        <v>116</v>
      </c>
    </row>
    <row r="127" spans="1:6" ht="36.75" thickBot="1" x14ac:dyDescent="0.3">
      <c r="A127" s="76"/>
      <c r="B127" s="76"/>
      <c r="C127" s="76"/>
      <c r="D127" s="77"/>
      <c r="E127" s="77"/>
      <c r="F127" s="136">
        <f>SUM(F111:F126)</f>
        <v>5270</v>
      </c>
    </row>
    <row r="131" spans="1:6" ht="47.25" thickBot="1" x14ac:dyDescent="0.3">
      <c r="C131" s="289" t="s">
        <v>57</v>
      </c>
    </row>
    <row r="132" spans="1:6" ht="38.25" thickBot="1" x14ac:dyDescent="0.3">
      <c r="A132" s="3" t="s">
        <v>1</v>
      </c>
      <c r="B132" s="4" t="s">
        <v>2</v>
      </c>
      <c r="C132" s="5" t="s">
        <v>3</v>
      </c>
      <c r="D132" s="4" t="s">
        <v>4</v>
      </c>
      <c r="E132" s="5" t="s">
        <v>5</v>
      </c>
      <c r="F132" s="137" t="s">
        <v>6</v>
      </c>
    </row>
    <row r="133" spans="1:6" ht="19.5" thickBot="1" x14ac:dyDescent="0.3">
      <c r="A133" s="139">
        <v>1</v>
      </c>
      <c r="B133" s="140">
        <v>2</v>
      </c>
      <c r="C133" s="139">
        <v>3</v>
      </c>
      <c r="D133" s="140">
        <v>4</v>
      </c>
      <c r="E133" s="139">
        <v>5</v>
      </c>
      <c r="F133" s="140">
        <v>6</v>
      </c>
    </row>
    <row r="134" spans="1:6" ht="23.25" x14ac:dyDescent="0.25">
      <c r="A134" s="290" t="s">
        <v>7</v>
      </c>
      <c r="B134" s="254" t="s">
        <v>8</v>
      </c>
      <c r="C134" s="254" t="s">
        <v>58</v>
      </c>
      <c r="D134" s="255">
        <v>4</v>
      </c>
      <c r="E134" s="255">
        <v>39</v>
      </c>
      <c r="F134" s="255">
        <f>D134*E134</f>
        <v>156</v>
      </c>
    </row>
    <row r="135" spans="1:6" ht="28.5" x14ac:dyDescent="0.25">
      <c r="A135" s="291"/>
      <c r="B135" s="292" t="s">
        <v>41</v>
      </c>
      <c r="C135" s="292" t="s">
        <v>42</v>
      </c>
      <c r="D135" s="293">
        <v>8</v>
      </c>
      <c r="E135" s="293">
        <v>10</v>
      </c>
      <c r="F135" s="293">
        <f>D135*E135</f>
        <v>80</v>
      </c>
    </row>
    <row r="136" spans="1:6" ht="23.25" x14ac:dyDescent="0.25">
      <c r="A136" s="294" t="s">
        <v>10</v>
      </c>
      <c r="B136" s="295" t="s">
        <v>8</v>
      </c>
      <c r="C136" s="295" t="s">
        <v>58</v>
      </c>
      <c r="D136" s="296">
        <v>4</v>
      </c>
      <c r="E136" s="296">
        <v>39</v>
      </c>
      <c r="F136" s="296">
        <f>D136*E136</f>
        <v>156</v>
      </c>
    </row>
    <row r="137" spans="1:6" ht="23.25" x14ac:dyDescent="0.25">
      <c r="A137" s="195"/>
      <c r="B137" s="295" t="s">
        <v>11</v>
      </c>
      <c r="C137" s="295" t="s">
        <v>59</v>
      </c>
      <c r="D137" s="296">
        <v>1</v>
      </c>
      <c r="E137" s="296">
        <v>110</v>
      </c>
      <c r="F137" s="296">
        <f>D137*E137</f>
        <v>110</v>
      </c>
    </row>
    <row r="138" spans="1:6" ht="23.25" x14ac:dyDescent="0.25">
      <c r="A138" s="297" t="s">
        <v>13</v>
      </c>
      <c r="B138" s="298" t="s">
        <v>8</v>
      </c>
      <c r="C138" s="298" t="s">
        <v>58</v>
      </c>
      <c r="D138" s="299">
        <v>20</v>
      </c>
      <c r="E138" s="299">
        <v>39</v>
      </c>
      <c r="F138" s="300">
        <f t="shared" ref="F138:F142" si="9">D138*E138</f>
        <v>780</v>
      </c>
    </row>
    <row r="139" spans="1:6" ht="24" thickBot="1" x14ac:dyDescent="0.3">
      <c r="A139" s="301"/>
      <c r="B139" s="114" t="s">
        <v>11</v>
      </c>
      <c r="C139" s="114" t="s">
        <v>60</v>
      </c>
      <c r="D139" s="302">
        <v>2</v>
      </c>
      <c r="E139" s="302">
        <v>280</v>
      </c>
      <c r="F139" s="303">
        <f t="shared" si="9"/>
        <v>560</v>
      </c>
    </row>
    <row r="140" spans="1:6" ht="23.25" x14ac:dyDescent="0.25">
      <c r="A140" s="304" t="s">
        <v>15</v>
      </c>
      <c r="B140" s="103" t="s">
        <v>8</v>
      </c>
      <c r="C140" s="103" t="s">
        <v>61</v>
      </c>
      <c r="D140" s="305">
        <v>24</v>
      </c>
      <c r="E140" s="305">
        <v>48</v>
      </c>
      <c r="F140" s="306">
        <f t="shared" si="9"/>
        <v>1152</v>
      </c>
    </row>
    <row r="141" spans="1:6" ht="23.25" x14ac:dyDescent="0.25">
      <c r="A141" s="307"/>
      <c r="B141" s="107" t="s">
        <v>8</v>
      </c>
      <c r="C141" s="107" t="s">
        <v>62</v>
      </c>
      <c r="D141" s="207">
        <v>4</v>
      </c>
      <c r="E141" s="207">
        <v>64</v>
      </c>
      <c r="F141" s="308">
        <f t="shared" si="9"/>
        <v>256</v>
      </c>
    </row>
    <row r="142" spans="1:6" ht="24" thickBot="1" x14ac:dyDescent="0.3">
      <c r="A142" s="309"/>
      <c r="B142" s="106" t="s">
        <v>17</v>
      </c>
      <c r="C142" s="106" t="s">
        <v>63</v>
      </c>
      <c r="D142" s="310">
        <v>4</v>
      </c>
      <c r="E142" s="310">
        <v>230</v>
      </c>
      <c r="F142" s="311">
        <f t="shared" si="9"/>
        <v>920</v>
      </c>
    </row>
    <row r="143" spans="1:6" ht="23.25" x14ac:dyDescent="0.25">
      <c r="A143" s="277" t="s">
        <v>19</v>
      </c>
      <c r="B143" s="278" t="s">
        <v>8</v>
      </c>
      <c r="C143" s="278" t="s">
        <v>64</v>
      </c>
      <c r="D143" s="279">
        <v>28</v>
      </c>
      <c r="E143" s="279">
        <v>44</v>
      </c>
      <c r="F143" s="280">
        <f>D143*E143</f>
        <v>1232</v>
      </c>
    </row>
    <row r="144" spans="1:6" ht="23.25" x14ac:dyDescent="0.25">
      <c r="A144" s="281"/>
      <c r="B144" s="282" t="s">
        <v>11</v>
      </c>
      <c r="C144" s="282" t="s">
        <v>65</v>
      </c>
      <c r="D144" s="283">
        <v>2</v>
      </c>
      <c r="E144" s="283">
        <v>280</v>
      </c>
      <c r="F144" s="284">
        <f>D144*E144</f>
        <v>560</v>
      </c>
    </row>
    <row r="145" spans="1:6" ht="24" thickBot="1" x14ac:dyDescent="0.3">
      <c r="A145" s="285"/>
      <c r="B145" s="286" t="s">
        <v>11</v>
      </c>
      <c r="C145" s="286" t="s">
        <v>66</v>
      </c>
      <c r="D145" s="287">
        <v>3</v>
      </c>
      <c r="E145" s="287">
        <v>378</v>
      </c>
      <c r="F145" s="288">
        <f t="shared" ref="F145:F148" si="10">D145*E145</f>
        <v>1134</v>
      </c>
    </row>
    <row r="146" spans="1:6" ht="23.25" x14ac:dyDescent="0.25">
      <c r="A146" s="312" t="s">
        <v>22</v>
      </c>
      <c r="B146" s="313" t="s">
        <v>8</v>
      </c>
      <c r="C146" s="313" t="s">
        <v>61</v>
      </c>
      <c r="D146" s="314">
        <v>17</v>
      </c>
      <c r="E146" s="314">
        <v>48</v>
      </c>
      <c r="F146" s="315">
        <f t="shared" si="10"/>
        <v>816</v>
      </c>
    </row>
    <row r="147" spans="1:6" ht="23.25" x14ac:dyDescent="0.25">
      <c r="A147" s="316"/>
      <c r="B147" s="317" t="s">
        <v>8</v>
      </c>
      <c r="C147" s="317" t="s">
        <v>62</v>
      </c>
      <c r="D147" s="318">
        <v>4</v>
      </c>
      <c r="E147" s="318">
        <v>64</v>
      </c>
      <c r="F147" s="319">
        <f t="shared" si="10"/>
        <v>256</v>
      </c>
    </row>
    <row r="148" spans="1:6" ht="27.75" customHeight="1" x14ac:dyDescent="0.25">
      <c r="A148" s="316"/>
      <c r="B148" s="317" t="s">
        <v>23</v>
      </c>
      <c r="C148" s="317" t="s">
        <v>63</v>
      </c>
      <c r="D148" s="318">
        <v>3</v>
      </c>
      <c r="E148" s="318">
        <v>230</v>
      </c>
      <c r="F148" s="319">
        <f t="shared" si="10"/>
        <v>690</v>
      </c>
    </row>
    <row r="149" spans="1:6" ht="26.25" customHeight="1" thickBot="1" x14ac:dyDescent="0.3">
      <c r="A149" s="320"/>
      <c r="B149" s="321" t="s">
        <v>8</v>
      </c>
      <c r="C149" s="321" t="s">
        <v>58</v>
      </c>
      <c r="D149" s="322">
        <v>4</v>
      </c>
      <c r="E149" s="322">
        <v>39</v>
      </c>
      <c r="F149" s="323">
        <f>D149*E149</f>
        <v>156</v>
      </c>
    </row>
    <row r="150" spans="1:6" ht="44.25" customHeight="1" thickBot="1" x14ac:dyDescent="0.3">
      <c r="A150" s="76"/>
      <c r="B150" s="76"/>
      <c r="C150" s="76"/>
      <c r="D150" s="77"/>
      <c r="E150" s="77"/>
      <c r="F150" s="136">
        <f>SUM(F134:F149)</f>
        <v>9014</v>
      </c>
    </row>
    <row r="151" spans="1:6" ht="11.25" customHeight="1" x14ac:dyDescent="0.25">
      <c r="A151" s="76"/>
      <c r="B151" s="76"/>
      <c r="C151" s="76"/>
      <c r="D151" s="77"/>
      <c r="E151" s="77"/>
      <c r="F151" s="79"/>
    </row>
    <row r="152" spans="1:6" ht="53.25" customHeight="1" thickBot="1" x14ac:dyDescent="0.3">
      <c r="C152" s="379" t="s">
        <v>78</v>
      </c>
    </row>
    <row r="153" spans="1:6" ht="42.75" thickBot="1" x14ac:dyDescent="0.3">
      <c r="A153" s="81" t="s">
        <v>1</v>
      </c>
      <c r="B153" s="82" t="s">
        <v>2</v>
      </c>
      <c r="C153" s="83" t="s">
        <v>3</v>
      </c>
      <c r="D153" s="82" t="s">
        <v>4</v>
      </c>
      <c r="E153" s="83" t="s">
        <v>5</v>
      </c>
      <c r="F153" s="82" t="s">
        <v>6</v>
      </c>
    </row>
    <row r="154" spans="1:6" ht="21.75" thickBot="1" x14ac:dyDescent="0.3">
      <c r="A154" s="81">
        <v>1</v>
      </c>
      <c r="B154" s="399">
        <v>2</v>
      </c>
      <c r="C154" s="81">
        <v>3</v>
      </c>
      <c r="D154" s="399">
        <v>4</v>
      </c>
      <c r="E154" s="81">
        <v>5</v>
      </c>
      <c r="F154" s="399">
        <v>6</v>
      </c>
    </row>
    <row r="155" spans="1:6" ht="27" thickBot="1" x14ac:dyDescent="0.3">
      <c r="A155" s="233" t="s">
        <v>7</v>
      </c>
      <c r="B155" s="402" t="s">
        <v>8</v>
      </c>
      <c r="C155" s="402" t="s">
        <v>79</v>
      </c>
      <c r="D155" s="403">
        <v>1</v>
      </c>
      <c r="E155" s="403">
        <v>126</v>
      </c>
      <c r="F155" s="404">
        <f>D155*E155</f>
        <v>126</v>
      </c>
    </row>
    <row r="156" spans="1:6" ht="26.25" x14ac:dyDescent="0.25">
      <c r="A156" s="237" t="s">
        <v>10</v>
      </c>
      <c r="B156" s="405" t="s">
        <v>8</v>
      </c>
      <c r="C156" s="405" t="s">
        <v>80</v>
      </c>
      <c r="D156" s="406">
        <v>1</v>
      </c>
      <c r="E156" s="406">
        <v>126</v>
      </c>
      <c r="F156" s="407">
        <f>D156*E156</f>
        <v>126</v>
      </c>
    </row>
    <row r="157" spans="1:6" ht="53.25" thickBot="1" x14ac:dyDescent="0.3">
      <c r="A157" s="408"/>
      <c r="B157" s="409" t="s">
        <v>11</v>
      </c>
      <c r="C157" s="409" t="s">
        <v>81</v>
      </c>
      <c r="D157" s="410">
        <v>1</v>
      </c>
      <c r="E157" s="410">
        <v>260</v>
      </c>
      <c r="F157" s="411">
        <f>D157*E157</f>
        <v>260</v>
      </c>
    </row>
    <row r="158" spans="1:6" ht="26.25" x14ac:dyDescent="0.25">
      <c r="A158" s="245" t="s">
        <v>13</v>
      </c>
      <c r="B158" s="412" t="s">
        <v>8</v>
      </c>
      <c r="C158" s="412" t="s">
        <v>80</v>
      </c>
      <c r="D158" s="413">
        <v>3</v>
      </c>
      <c r="E158" s="413">
        <v>126</v>
      </c>
      <c r="F158" s="414">
        <f t="shared" ref="F158:F161" si="11">D158*E158</f>
        <v>378</v>
      </c>
    </row>
    <row r="159" spans="1:6" ht="27" thickBot="1" x14ac:dyDescent="0.3">
      <c r="A159" s="249"/>
      <c r="B159" s="415" t="s">
        <v>11</v>
      </c>
      <c r="C159" s="415" t="s">
        <v>82</v>
      </c>
      <c r="D159" s="416">
        <v>2</v>
      </c>
      <c r="E159" s="416">
        <v>280</v>
      </c>
      <c r="F159" s="417">
        <f t="shared" si="11"/>
        <v>560</v>
      </c>
    </row>
    <row r="160" spans="1:6" ht="52.5" x14ac:dyDescent="0.25">
      <c r="A160" s="38" t="s">
        <v>15</v>
      </c>
      <c r="B160" s="39" t="s">
        <v>8</v>
      </c>
      <c r="C160" s="39" t="s">
        <v>83</v>
      </c>
      <c r="D160" s="418">
        <v>7</v>
      </c>
      <c r="E160" s="418">
        <v>148</v>
      </c>
      <c r="F160" s="419">
        <f t="shared" si="11"/>
        <v>1036</v>
      </c>
    </row>
    <row r="161" spans="1:6" ht="27" thickBot="1" x14ac:dyDescent="0.3">
      <c r="A161" s="47"/>
      <c r="B161" s="48" t="s">
        <v>17</v>
      </c>
      <c r="C161" s="43" t="s">
        <v>84</v>
      </c>
      <c r="D161" s="420">
        <v>3</v>
      </c>
      <c r="E161" s="420">
        <v>230</v>
      </c>
      <c r="F161" s="421">
        <f t="shared" si="11"/>
        <v>690</v>
      </c>
    </row>
    <row r="162" spans="1:6" ht="26.25" x14ac:dyDescent="0.25">
      <c r="A162" s="422" t="s">
        <v>19</v>
      </c>
      <c r="B162" s="423" t="s">
        <v>8</v>
      </c>
      <c r="C162" s="424" t="s">
        <v>85</v>
      </c>
      <c r="D162" s="425">
        <v>8</v>
      </c>
      <c r="E162" s="425">
        <v>126</v>
      </c>
      <c r="F162" s="426">
        <f>D162*E162</f>
        <v>1008</v>
      </c>
    </row>
    <row r="163" spans="1:6" ht="26.25" x14ac:dyDescent="0.25">
      <c r="A163" s="427"/>
      <c r="B163" s="428" t="s">
        <v>11</v>
      </c>
      <c r="C163" s="428" t="s">
        <v>82</v>
      </c>
      <c r="D163" s="429">
        <v>2</v>
      </c>
      <c r="E163" s="429">
        <v>280</v>
      </c>
      <c r="F163" s="430">
        <f>D163*E163</f>
        <v>560</v>
      </c>
    </row>
    <row r="164" spans="1:6" ht="53.25" thickBot="1" x14ac:dyDescent="0.3">
      <c r="A164" s="431"/>
      <c r="B164" s="432" t="s">
        <v>11</v>
      </c>
      <c r="C164" s="432" t="s">
        <v>86</v>
      </c>
      <c r="D164" s="433">
        <v>3</v>
      </c>
      <c r="E164" s="433">
        <v>378</v>
      </c>
      <c r="F164" s="434">
        <f t="shared" ref="F164:F166" si="12">D164*E164</f>
        <v>1134</v>
      </c>
    </row>
    <row r="165" spans="1:6" ht="52.5" x14ac:dyDescent="0.25">
      <c r="A165" s="52" t="s">
        <v>22</v>
      </c>
      <c r="B165" s="53" t="s">
        <v>8</v>
      </c>
      <c r="C165" s="53" t="s">
        <v>83</v>
      </c>
      <c r="D165" s="435">
        <v>4</v>
      </c>
      <c r="E165" s="435">
        <v>148</v>
      </c>
      <c r="F165" s="436">
        <f t="shared" si="12"/>
        <v>592</v>
      </c>
    </row>
    <row r="166" spans="1:6" ht="26.25" x14ac:dyDescent="0.25">
      <c r="A166" s="57"/>
      <c r="B166" s="58" t="s">
        <v>17</v>
      </c>
      <c r="C166" s="58" t="s">
        <v>84</v>
      </c>
      <c r="D166" s="437">
        <v>2</v>
      </c>
      <c r="E166" s="437">
        <v>230</v>
      </c>
      <c r="F166" s="438">
        <f t="shared" si="12"/>
        <v>460</v>
      </c>
    </row>
    <row r="167" spans="1:6" ht="27" thickBot="1" x14ac:dyDescent="0.3">
      <c r="A167" s="62"/>
      <c r="B167" s="63" t="s">
        <v>8</v>
      </c>
      <c r="C167" s="63" t="s">
        <v>87</v>
      </c>
      <c r="D167" s="439">
        <v>1</v>
      </c>
      <c r="E167" s="439">
        <v>126</v>
      </c>
      <c r="F167" s="440">
        <f>D167*E167</f>
        <v>126</v>
      </c>
    </row>
    <row r="168" spans="1:6" ht="36.75" thickBot="1" x14ac:dyDescent="0.3">
      <c r="A168" s="441"/>
      <c r="B168" s="441"/>
      <c r="C168" s="441"/>
      <c r="D168" s="442"/>
      <c r="E168" s="442"/>
      <c r="F168" s="78">
        <f>SUM(F155:F167)</f>
        <v>7056</v>
      </c>
    </row>
  </sheetData>
  <mergeCells count="47">
    <mergeCell ref="A165:A167"/>
    <mergeCell ref="A138:A139"/>
    <mergeCell ref="A140:A142"/>
    <mergeCell ref="A143:A145"/>
    <mergeCell ref="A146:A149"/>
    <mergeCell ref="A156:A157"/>
    <mergeCell ref="A158:A159"/>
    <mergeCell ref="A160:A161"/>
    <mergeCell ref="A162:A164"/>
    <mergeCell ref="A117:A119"/>
    <mergeCell ref="A120:A122"/>
    <mergeCell ref="A123:A126"/>
    <mergeCell ref="A134:A135"/>
    <mergeCell ref="A136:A137"/>
    <mergeCell ref="A96:A98"/>
    <mergeCell ref="A99:A101"/>
    <mergeCell ref="A102:A105"/>
    <mergeCell ref="A113:A114"/>
    <mergeCell ref="A115:A116"/>
    <mergeCell ref="A76:A78"/>
    <mergeCell ref="A79:A82"/>
    <mergeCell ref="A83:A84"/>
    <mergeCell ref="A92:A93"/>
    <mergeCell ref="A94:A95"/>
    <mergeCell ref="A55:A57"/>
    <mergeCell ref="A58:A60"/>
    <mergeCell ref="A61:A62"/>
    <mergeCell ref="A70:A71"/>
    <mergeCell ref="A72:A73"/>
    <mergeCell ref="A74:A75"/>
    <mergeCell ref="A35:A37"/>
    <mergeCell ref="A38:A40"/>
    <mergeCell ref="A41:A42"/>
    <mergeCell ref="A49:A50"/>
    <mergeCell ref="A51:A52"/>
    <mergeCell ref="A53:A54"/>
    <mergeCell ref="A13:A15"/>
    <mergeCell ref="A16:A19"/>
    <mergeCell ref="A20:A21"/>
    <mergeCell ref="A29:A30"/>
    <mergeCell ref="A31:A32"/>
    <mergeCell ref="A33:A34"/>
    <mergeCell ref="A1:F1"/>
    <mergeCell ref="B3:D3"/>
    <mergeCell ref="A7:A8"/>
    <mergeCell ref="A9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СРЕДНИЙ</vt:lpstr>
      <vt:lpstr>ПАРКЕТНИК(КРАССОВЕР)</vt:lpstr>
      <vt:lpstr>ДЖИП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dcterms:created xsi:type="dcterms:W3CDTF">2019-05-27T10:38:45Z</dcterms:created>
  <dcterms:modified xsi:type="dcterms:W3CDTF">2019-05-27T11:35:24Z</dcterms:modified>
</cp:coreProperties>
</file>